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Gestor!$A$1:$AA$74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70" i="5" l="1"/>
  <c r="F73" i="5"/>
  <c r="F67" i="5"/>
  <c r="F63" i="5"/>
  <c r="F62" i="5"/>
  <c r="F45" i="5"/>
  <c r="F44" i="5"/>
  <c r="F32" i="5"/>
  <c r="F31" i="5"/>
  <c r="F30" i="5"/>
  <c r="F18" i="5"/>
  <c r="F72" i="5" l="1"/>
  <c r="F69" i="5"/>
  <c r="F66" i="5"/>
  <c r="F64" i="5"/>
  <c r="F61" i="5"/>
  <c r="F60" i="5"/>
  <c r="F59" i="5"/>
  <c r="F58" i="5"/>
  <c r="F57" i="5"/>
  <c r="F56" i="5"/>
  <c r="F54" i="5"/>
  <c r="F53" i="5"/>
  <c r="F51" i="5"/>
  <c r="F50" i="5"/>
  <c r="F48" i="5"/>
  <c r="F47" i="5"/>
  <c r="F43" i="5"/>
  <c r="F42" i="5"/>
  <c r="F41" i="5"/>
  <c r="F37" i="5"/>
  <c r="F36" i="5"/>
  <c r="F35" i="5"/>
  <c r="F34" i="5"/>
  <c r="F33" i="5"/>
  <c r="F29" i="5"/>
  <c r="F38" i="5"/>
  <c r="F39" i="5"/>
  <c r="F26" i="5"/>
  <c r="F25" i="5"/>
  <c r="F23" i="5"/>
  <c r="F24" i="5"/>
  <c r="F27" i="5"/>
  <c r="F21" i="5"/>
  <c r="F20" i="5"/>
  <c r="F19" i="5"/>
  <c r="F17" i="5"/>
  <c r="F16" i="5"/>
  <c r="F15" i="5"/>
  <c r="F14" i="5"/>
  <c r="F22" i="5"/>
  <c r="F12" i="5"/>
  <c r="F11" i="5"/>
  <c r="F10" i="5"/>
  <c r="F9" i="5"/>
  <c r="F40" i="5" l="1"/>
  <c r="F28" i="5"/>
  <c r="F46" i="5"/>
  <c r="F49" i="5"/>
  <c r="F52" i="5"/>
  <c r="F55" i="5"/>
  <c r="F65" i="5"/>
  <c r="F68" i="5"/>
  <c r="F71" i="5"/>
  <c r="F74" i="5"/>
  <c r="F13" i="5"/>
  <c r="F8" i="5" l="1"/>
</calcChain>
</file>

<file path=xl/sharedStrings.xml><?xml version="1.0" encoding="utf-8"?>
<sst xmlns="http://schemas.openxmlformats.org/spreadsheetml/2006/main" count="1229" uniqueCount="170">
  <si>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</si>
  <si>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</si>
  <si>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</si>
  <si>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</si>
  <si>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</si>
  <si>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</si>
  <si>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</si>
  <si>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</si>
  <si>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</si>
  <si>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</si>
  <si>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</si>
  <si>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</si>
  <si>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</si>
  <si>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</si>
  <si>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</si>
  <si>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</si>
  <si>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</si>
  <si>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</si>
  <si>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</si>
  <si>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</si>
  <si>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</si>
  <si>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</si>
  <si>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</si>
  <si>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</si>
  <si>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</si>
  <si>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</si>
  <si>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</si>
  <si>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</si>
  <si>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</si>
  <si>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</si>
  <si>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</si>
  <si>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</si>
  <si>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</si>
  <si>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</si>
  <si>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</si>
  <si>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</si>
  <si>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Assessoria das Comissões Permanentes de Ministros - ACP</t>
  </si>
  <si>
    <t>Emenda Regimental</t>
  </si>
  <si>
    <t>Súmula</t>
  </si>
  <si>
    <t>Projeto de Súmula</t>
  </si>
  <si>
    <t>Livro de Súmulas do STJ</t>
  </si>
  <si>
    <t xml:space="preserve">Redigir despachos nos processos Sei enviados à unidade. </t>
  </si>
  <si>
    <t xml:space="preserve">Redigir respostas aos e-mails enviados à unidade. </t>
  </si>
  <si>
    <t xml:space="preserve">Validar a frequencia dos servidores e colaboradores da unidade.  </t>
  </si>
  <si>
    <t>Validar a proposta de férias dos servidores e colaboradores da unidade.</t>
  </si>
  <si>
    <t>Validar o  inventário do patrimônio permanente da unidade.</t>
  </si>
  <si>
    <t>Conferir a jurisprudência do STJ sobre o tema a sumular.</t>
  </si>
  <si>
    <t xml:space="preserve">Conferir a jurisprudêcia do STF sob o tema a sumular. </t>
  </si>
  <si>
    <t>Redigir o documento Projeto de Súmula.</t>
  </si>
  <si>
    <t>Conferir a legislação referida nos precedentes.</t>
  </si>
  <si>
    <t>Redigir o documento Rosto do Projeto.</t>
  </si>
  <si>
    <t xml:space="preserve">Combinar o dia da reunião com os gabinetes dos Ministros componentes da Comissão de Jurisprudência. </t>
  </si>
  <si>
    <t xml:space="preserve">Assistir aos Ministros na reunião da Comissão de Jurisprudência. </t>
  </si>
  <si>
    <t>Remeter aos Ministros e Chefes de Gabinete o documento Resumo da Reunião da Comissão de Jurisprudência.</t>
  </si>
  <si>
    <t xml:space="preserve">Redigir o documento Próxima Súmula. </t>
  </si>
  <si>
    <t xml:space="preserve">Remeter o documento Próxima Súmula aos Ministros da Seção, seus chefes de Gabinete e ao secretário da Seção ou da Corte Especial. </t>
  </si>
  <si>
    <t>Anotar  a redação escolhida pelo colegiado na Sessão.</t>
  </si>
  <si>
    <t>Redigir o documento Publica</t>
  </si>
  <si>
    <t>Remeter o documeto Publica aos Ministros da Comissão de Jurisprudência para ciência.</t>
  </si>
  <si>
    <t>Publicar a Súmula aprovada no DJe.</t>
  </si>
  <si>
    <t xml:space="preserve">Receber sugestões da alteração regimental dos Ministros do Tribunal.  </t>
  </si>
  <si>
    <t xml:space="preserve">Conferir se há dispositivos semelhantes nos regimentos internos do STF, TSE, TST, STM, e TRFs e TJs. </t>
  </si>
  <si>
    <t>Conferir a legislação federal pertinente.</t>
  </si>
  <si>
    <t>Redigir o documento Rosto.</t>
  </si>
  <si>
    <t>Redigir o documento Projeto de Emenda Regimental.</t>
  </si>
  <si>
    <t xml:space="preserve"> Consultar o Ministros componentes e seus Chefes de Gabinete sobre o dia para reunião da Comissão de Regimento Interno.</t>
  </si>
  <si>
    <t xml:space="preserve">Solicitar à informática a marcação da reunião no sistema Zom.  </t>
  </si>
  <si>
    <t>Redigir o documento Pauta da Reunião da Comissão de Regimento Interno</t>
  </si>
  <si>
    <t>Assistir aos Ministros componentes na reunião da Comissão de Regimento Interno.</t>
  </si>
  <si>
    <t>Redigir o documento Resumo da Reunião da Comissão de Regimento Interno.</t>
  </si>
  <si>
    <t>Encaminhar as redações aprovadas pela Comissão de Regimento Interno à revisão gramatical.</t>
  </si>
  <si>
    <t xml:space="preserve">Remeter a redação aprovada à Presidência e aos Ministros do Tribunal e seus Chefes de Gabinete. </t>
  </si>
  <si>
    <t xml:space="preserve">Redigir o documento Emenda Regimental. </t>
  </si>
  <si>
    <t>Registrar a redação escolhida pelo Plenário.</t>
  </si>
  <si>
    <t xml:space="preserve">Assistir ao Ministro relator na sessão do Plenário do Tribunal. </t>
  </si>
  <si>
    <t>Remeter o documento Emenda Regimental à Diretoria-Geral para publicação.</t>
  </si>
  <si>
    <t>Conferir os dados levantados pela unidade sobre as atividades anuais das Comissões Permanentes.</t>
  </si>
  <si>
    <t xml:space="preserve">Redigir o documento Relatório Anual de Atividades das Comissões Permanentes de Ministros. </t>
  </si>
  <si>
    <t>Remeter à Presidência do Tribunal o documento Relatório Anual das Atividades das Comissões Permanentes.</t>
  </si>
  <si>
    <t>Conferir os dados levantados pela unidade sobre as atividades  das Comissões Permanentes no biênio da Presidência.</t>
  </si>
  <si>
    <t xml:space="preserve">Redigir o documento Relatório de Atividades das Comissões Permanentes de Ministros para a Transição de Presidências. </t>
  </si>
  <si>
    <t>Remeter  à Presidência do Tribunal o Relatório de Atividades das Comissões Permanentes de Ministros para a transição de Presidências.</t>
  </si>
  <si>
    <t>Redigir as entradas da nova súmula no Índice Alfabético Analítico das Súmulas.</t>
  </si>
  <si>
    <t xml:space="preserve">Conferir os dados incluídos na "boneca" do livro de Súmulas do STJ. </t>
  </si>
  <si>
    <t>Remeter o Livro de Súmulas à Biblioteca Digital do STJ e à Seren.</t>
  </si>
  <si>
    <t xml:space="preserve">Redigir o documento Pauta da Reunião da Comissão de Coordenação. </t>
  </si>
  <si>
    <t>Consultar os Ministos componentes e seus Chefes de Gabinete sobre o dia da reunião da Comissão de Coordenação.</t>
  </si>
  <si>
    <t>Solicitar à Informática a marcação da reunião da Comissão de Coordenação.</t>
  </si>
  <si>
    <t>Assistir aos Ministros componentes na reunião da Comissão de Coordenação.</t>
  </si>
  <si>
    <t>Registrar as sugestões aprovadas durante a reunião da Comissão de Coordenação.</t>
  </si>
  <si>
    <t>Remeter o documento Resumo da Reunião da Comissão de Coordenação aos Minitros componentes</t>
  </si>
  <si>
    <t>Remeter as sugestões registradas na reunião da Comissão de Coordenação  à revisão gramatical na Diretoria-Geral.</t>
  </si>
  <si>
    <t xml:space="preserve">Redigir o documento Resumo da Reunião da Comissão de Coordenação., </t>
  </si>
  <si>
    <t xml:space="preserve">Remeter o Ofício da Comissão de Coordenação à Presidência. </t>
  </si>
  <si>
    <t>Redigir o documento Ata da Reunião da Comissão de Coordenação.</t>
  </si>
  <si>
    <t>Remeter a ata da reunião  da Comissão de Coordenação para inclusão na Página da Transparência do STJ.</t>
  </si>
  <si>
    <t>Redigir o documento Ata da Reunião da Comissão de Jurisprudência.</t>
  </si>
  <si>
    <t>Remeter a ata da reunião da Comissão de Jurisprudência para a inclusão na página Transparência do STJ.</t>
  </si>
  <si>
    <t>Redigir o documento Ata da Reunião da Comissão de Regimento Interno.</t>
  </si>
  <si>
    <t>Remeter a ata da reunião da Comissão de Regimento Interno  para inclusão na página Transparência do STJ.</t>
  </si>
  <si>
    <t>Projeto de Emenda Regimental</t>
  </si>
  <si>
    <t>Baixo</t>
  </si>
  <si>
    <t>Médio</t>
  </si>
  <si>
    <t>Alto</t>
  </si>
  <si>
    <t xml:space="preserve">Redigir o documento Pauta da Reunião da Comissão de Jurisprudência. </t>
  </si>
  <si>
    <t>Sistemas Internos</t>
  </si>
  <si>
    <t>Normativos Externos</t>
  </si>
  <si>
    <t>Word</t>
  </si>
  <si>
    <t>SEI</t>
  </si>
  <si>
    <t>Lei de Execuções Penais</t>
  </si>
  <si>
    <t>Estatuto da Criança e do Adolescente</t>
  </si>
  <si>
    <t>Lei Maria da Penha</t>
  </si>
  <si>
    <t>Lei de Falencias</t>
  </si>
  <si>
    <t>Regimento Interno do STJ</t>
  </si>
  <si>
    <t>Regimento Interno do STF</t>
  </si>
  <si>
    <t>Regimento Interno do TSE</t>
  </si>
  <si>
    <t>Regimento Interno do TST</t>
  </si>
  <si>
    <t>Constituição Federal</t>
  </si>
  <si>
    <t>Lei de Improbidade Administrativa</t>
  </si>
  <si>
    <t>Súmulas do STF</t>
  </si>
  <si>
    <t>Súmulas Vinculantes do STF</t>
  </si>
  <si>
    <t>Temas de Repercussão Geral do STF</t>
  </si>
  <si>
    <t>Lei n. 8.212/1991</t>
  </si>
  <si>
    <t>Lei n. 8.213/1991</t>
  </si>
  <si>
    <t>Lei n .9.605/1998</t>
  </si>
  <si>
    <t>Lei n. 12.651/2012</t>
  </si>
  <si>
    <t>Lei n. 8.112/1990</t>
  </si>
  <si>
    <t>Consumo Consciente-AGS</t>
  </si>
  <si>
    <t>Sistemas Comerciais</t>
  </si>
  <si>
    <t>Técnicas Complementares</t>
  </si>
  <si>
    <t>Intranet - Andamento Processual</t>
  </si>
  <si>
    <t>Justiça - Publicação no Dje</t>
  </si>
  <si>
    <t>Intranet - Regimento Interno do STJ</t>
  </si>
  <si>
    <t>Internet</t>
  </si>
  <si>
    <t>Normativos Internos</t>
  </si>
  <si>
    <t>Boletin de Frequencia de Servidores</t>
  </si>
  <si>
    <t>Outlook</t>
  </si>
  <si>
    <t>Zoom</t>
  </si>
  <si>
    <t>Manual de Redação Oficial do STJ</t>
  </si>
  <si>
    <t>Código Civil/todos os livros</t>
  </si>
  <si>
    <t>Código de Processo Civil/todos os livros</t>
  </si>
  <si>
    <t>Código Penal/todos os livros</t>
  </si>
  <si>
    <t>Código de Processo Penal/todos os livros</t>
  </si>
  <si>
    <t>Código Tributário Nacional/todos os livros</t>
  </si>
  <si>
    <t>Código de Transito Brasileiro/todos os livros</t>
  </si>
  <si>
    <t>Código de Defesa do Consumidor/todos os livros</t>
  </si>
  <si>
    <t xml:space="preserve">Pesquisa de Legislação </t>
  </si>
  <si>
    <t>Redação Oficial</t>
  </si>
  <si>
    <t>Intranet- Pesquisa de Recursos Repetitivos e IACs</t>
  </si>
  <si>
    <t>Súmulas do STJ</t>
  </si>
  <si>
    <t>Lei n. 6.938 /1981</t>
  </si>
  <si>
    <t>Controle das Atividades das Comissões Permanentes de Ministros para subsidiar a transição de Presidências</t>
  </si>
  <si>
    <t xml:space="preserve">Controle Anual de Atividades das Comissões Permanentes de Ministros </t>
  </si>
  <si>
    <t>Sugestões Administrativa à Presidência</t>
  </si>
  <si>
    <t>Controle das Atividades da Comissão de Coordenação na Página da Transparência do STJ</t>
  </si>
  <si>
    <t>Controle das Atividades da Comissão de Jurisprudência  na Página da Transparência do STJ</t>
  </si>
  <si>
    <t>Controle das Atividades da  Comissão de Regimento Interno na Página da Transparência do STJ</t>
  </si>
  <si>
    <t>Etapas do Processo</t>
  </si>
  <si>
    <t>Portal do servidor-gerêencia de férias</t>
  </si>
  <si>
    <t>Propor redações para o enunciado da  súmula.</t>
  </si>
  <si>
    <t>Registrar as redações aprovadas na reunião da Comissão de Regimento Interno.</t>
  </si>
  <si>
    <t>Trâmite Processual do STJ</t>
  </si>
  <si>
    <t>Intranet - Jurisprudência/Acesso interno</t>
  </si>
  <si>
    <t>Redigir o documento Justificativa integrante do Projeto de Emenda Regimental.</t>
  </si>
  <si>
    <t xml:space="preserve">Redigir o documento Ofício da Comissão de Coordenação à Presidência com Sugestões Administrativas à Presidência. </t>
  </si>
  <si>
    <t>Participar da reunião da Comissão de Coordenação tomando notas sobre o teor discutido.</t>
  </si>
  <si>
    <t>Participar da reunião da Comissão de Jurisprudência tomando notas sobre o teor discutido.</t>
  </si>
  <si>
    <t>Participar da reunião da Comissão de Regimento Interno tomando notas sobre o teor discutido.</t>
  </si>
  <si>
    <t>COMPETÊNCIAS TÉCNICAS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</si>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</sst>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0" fontId="11" fillId="8" borderId="0" applyNumberFormat="0" applyBorder="0" applyAlignment="0" applyProtection="0"/>
  </cellStyleXfs>
  <cellXfs count="8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4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7" fillId="10" borderId="0" xfId="0" applyFont="1" applyFill="1" applyAlignment="1" applyProtection="1">
      <alignment vertical="center" wrapText="1"/>
    </xf>
    <xf numFmtId="0" fontId="7" fillId="10" borderId="0" xfId="0" applyFont="1" applyFill="1" applyAlignment="1" applyProtection="1">
      <alignment vertical="center" wrapText="1"/>
      <protection locked="0"/>
    </xf>
  </cellXfs>
  <cellStyles count="3">
    <cellStyle name="Bom" xfId="2" builtinId="26"/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4"/>
  <sheetViews>
    <sheetView showGridLines="0" tabSelected="1" zoomScale="40" zoomScaleNormal="40" workbookViewId="0">
      <selection activeCell="K8" sqref="K8"/>
    </sheetView>
  </sheetViews>
  <sheetFormatPr defaultColWidth="9.1796875" defaultRowHeight="21" x14ac:dyDescent="0.5"/>
  <cols>
    <col min="1" max="1" width="14.453125" style="7" customWidth="1"/>
    <col min="2" max="2" width="75.1796875" style="8" customWidth="1"/>
    <col min="3" max="3" width="7" style="1" customWidth="1"/>
    <col min="4" max="4" width="9.81640625" style="1" customWidth="1"/>
    <col min="5" max="5" width="8.81640625" style="1" customWidth="1"/>
    <col min="6" max="6" width="8.54296875" style="16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3" bestFit="1" customWidth="1"/>
    <col min="12" max="12" width="4.7265625" style="13" customWidth="1"/>
    <col min="13" max="16" width="4.7265625" style="13" bestFit="1" customWidth="1"/>
    <col min="17" max="23" width="4.7265625" style="3" bestFit="1" customWidth="1"/>
    <col min="24" max="24" width="4.7265625" style="13" bestFit="1" customWidth="1"/>
    <col min="25" max="26" width="5.81640625" style="13" customWidth="1"/>
    <col min="27" max="27" width="4.1796875" style="3" bestFit="1" customWidth="1"/>
    <col min="28" max="28" width="5.7265625" style="4" customWidth="1"/>
    <col min="29" max="29" width="10.81640625" style="4" customWidth="1"/>
    <col min="30" max="30" width="9.453125" style="4" customWidth="1"/>
    <col min="31" max="31" width="5" style="3" customWidth="1"/>
    <col min="32" max="32" width="5.1796875" style="3" customWidth="1"/>
    <col min="33" max="38" width="4.7265625" style="3" customWidth="1"/>
    <col min="39" max="39" width="6.1796875" style="3" customWidth="1"/>
    <col min="40" max="41" width="5.453125" style="3" customWidth="1"/>
    <col min="42" max="42" width="6.1796875" style="3" customWidth="1"/>
    <col min="43" max="47" width="6.453125" style="4" customWidth="1"/>
    <col min="48" max="48" width="5.453125" style="4" customWidth="1"/>
    <col min="49" max="55" width="6.1796875" style="4" customWidth="1"/>
    <col min="56" max="61" width="7" style="4" customWidth="1"/>
    <col min="62" max="70" width="6.453125" style="4" customWidth="1"/>
    <col min="71" max="71" width="5.453125" style="4" customWidth="1"/>
    <col min="72" max="72" width="12.7265625" style="4" customWidth="1"/>
    <col min="73" max="16384" width="9.1796875" style="4"/>
  </cols>
  <sheetData>
    <row r="1" spans="1:72" ht="15" customHeight="1" x14ac:dyDescent="0.45">
      <c r="A1" s="81" t="s">
        <v>9</v>
      </c>
      <c r="B1" s="82" t="s">
        <v>36</v>
      </c>
      <c r="K1" s="3"/>
      <c r="L1" s="3"/>
      <c r="M1" s="3"/>
      <c r="N1" s="3"/>
      <c r="O1" s="3"/>
      <c r="P1" s="3"/>
      <c r="X1" s="3"/>
      <c r="Y1" s="3"/>
      <c r="Z1" s="3"/>
    </row>
    <row r="2" spans="1:72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72" ht="68.25" customHeight="1" x14ac:dyDescent="0.5">
      <c r="A3" s="14"/>
      <c r="B3" s="15"/>
      <c r="C3" s="16"/>
      <c r="D3" s="35" t="s">
        <v>4</v>
      </c>
      <c r="E3" s="36"/>
      <c r="F3" s="37"/>
      <c r="G3" s="45" t="s">
        <v>10</v>
      </c>
      <c r="H3" s="46"/>
      <c r="I3" s="46"/>
      <c r="J3" s="47"/>
      <c r="K3" s="62" t="s">
        <v>168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4"/>
    </row>
    <row r="4" spans="1:72" ht="35.25" customHeight="1" x14ac:dyDescent="0.5">
      <c r="A4" s="14"/>
      <c r="B4" s="15"/>
      <c r="C4" s="16"/>
      <c r="D4" s="38"/>
      <c r="E4" s="39"/>
      <c r="F4" s="40"/>
      <c r="G4" s="52" t="s">
        <v>11</v>
      </c>
      <c r="H4" s="53"/>
      <c r="I4" s="53"/>
      <c r="J4" s="54"/>
      <c r="K4" s="44" t="s">
        <v>12</v>
      </c>
      <c r="L4" s="44"/>
      <c r="M4" s="44"/>
      <c r="N4" s="44"/>
      <c r="O4" s="44"/>
      <c r="P4" s="44"/>
      <c r="Q4" s="44"/>
      <c r="R4" s="44"/>
      <c r="S4" s="44"/>
      <c r="T4" s="48" t="s">
        <v>22</v>
      </c>
      <c r="U4" s="49"/>
      <c r="V4" s="49"/>
      <c r="W4" s="49"/>
      <c r="X4" s="49"/>
      <c r="Y4" s="49"/>
      <c r="Z4" s="49"/>
      <c r="AA4" s="49"/>
      <c r="AB4" s="49"/>
      <c r="AC4" s="48" t="s">
        <v>129</v>
      </c>
      <c r="AD4" s="77"/>
      <c r="AE4" s="68" t="s">
        <v>105</v>
      </c>
      <c r="AF4" s="69"/>
      <c r="AG4" s="69"/>
      <c r="AH4" s="69"/>
      <c r="AI4" s="69"/>
      <c r="AJ4" s="69"/>
      <c r="AK4" s="69"/>
      <c r="AL4" s="69"/>
      <c r="AM4" s="70"/>
      <c r="AN4" s="68" t="s">
        <v>128</v>
      </c>
      <c r="AO4" s="69"/>
      <c r="AP4" s="69"/>
      <c r="AQ4" s="70"/>
      <c r="AR4" s="68" t="s">
        <v>134</v>
      </c>
      <c r="AS4" s="69"/>
      <c r="AT4" s="70"/>
      <c r="AU4" s="68" t="s">
        <v>106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70"/>
      <c r="BT4" s="65" t="s">
        <v>157</v>
      </c>
    </row>
    <row r="5" spans="1:72" ht="35.25" customHeight="1" x14ac:dyDescent="0.5">
      <c r="A5" s="14"/>
      <c r="B5" s="15"/>
      <c r="C5" s="16"/>
      <c r="D5" s="38"/>
      <c r="E5" s="39"/>
      <c r="F5" s="40"/>
      <c r="G5" s="55"/>
      <c r="H5" s="56"/>
      <c r="I5" s="56"/>
      <c r="J5" s="57"/>
      <c r="K5" s="44"/>
      <c r="L5" s="44"/>
      <c r="M5" s="44"/>
      <c r="N5" s="44"/>
      <c r="O5" s="44"/>
      <c r="P5" s="44"/>
      <c r="Q5" s="44"/>
      <c r="R5" s="44"/>
      <c r="S5" s="44"/>
      <c r="T5" s="50"/>
      <c r="U5" s="51"/>
      <c r="V5" s="51"/>
      <c r="W5" s="51"/>
      <c r="X5" s="51"/>
      <c r="Y5" s="51"/>
      <c r="Z5" s="51"/>
      <c r="AA5" s="51"/>
      <c r="AB5" s="51"/>
      <c r="AC5" s="78"/>
      <c r="AD5" s="79"/>
      <c r="AE5" s="71"/>
      <c r="AF5" s="72"/>
      <c r="AG5" s="72"/>
      <c r="AH5" s="72"/>
      <c r="AI5" s="72"/>
      <c r="AJ5" s="72"/>
      <c r="AK5" s="72"/>
      <c r="AL5" s="72"/>
      <c r="AM5" s="73"/>
      <c r="AN5" s="71"/>
      <c r="AO5" s="72"/>
      <c r="AP5" s="72"/>
      <c r="AQ5" s="73"/>
      <c r="AR5" s="71"/>
      <c r="AS5" s="72"/>
      <c r="AT5" s="73"/>
      <c r="AU5" s="71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3"/>
      <c r="BT5" s="66"/>
    </row>
    <row r="6" spans="1:72" ht="35.25" customHeight="1" x14ac:dyDescent="0.5">
      <c r="A6" s="14"/>
      <c r="B6" s="15"/>
      <c r="C6" s="16"/>
      <c r="D6" s="41"/>
      <c r="E6" s="42"/>
      <c r="F6" s="43"/>
      <c r="G6" s="58"/>
      <c r="H6" s="59"/>
      <c r="I6" s="59"/>
      <c r="J6" s="60"/>
      <c r="K6" s="44"/>
      <c r="L6" s="44"/>
      <c r="M6" s="44"/>
      <c r="N6" s="44"/>
      <c r="O6" s="44"/>
      <c r="P6" s="44"/>
      <c r="Q6" s="44"/>
      <c r="R6" s="44"/>
      <c r="S6" s="44"/>
      <c r="T6" s="44" t="s">
        <v>29</v>
      </c>
      <c r="U6" s="44"/>
      <c r="V6" s="44"/>
      <c r="W6" s="44"/>
      <c r="X6" s="44"/>
      <c r="Y6" s="44"/>
      <c r="Z6" s="44"/>
      <c r="AA6" s="44"/>
      <c r="AB6" s="61"/>
      <c r="AC6" s="50"/>
      <c r="AD6" s="80"/>
      <c r="AE6" s="74"/>
      <c r="AF6" s="75"/>
      <c r="AG6" s="75"/>
      <c r="AH6" s="75"/>
      <c r="AI6" s="75"/>
      <c r="AJ6" s="75"/>
      <c r="AK6" s="75"/>
      <c r="AL6" s="75"/>
      <c r="AM6" s="76"/>
      <c r="AN6" s="74"/>
      <c r="AO6" s="75"/>
      <c r="AP6" s="75"/>
      <c r="AQ6" s="76"/>
      <c r="AR6" s="74"/>
      <c r="AS6" s="75"/>
      <c r="AT6" s="76"/>
      <c r="AU6" s="74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6"/>
      <c r="BT6" s="67"/>
    </row>
    <row r="7" spans="1:72" s="9" customFormat="1" ht="270" customHeight="1" x14ac:dyDescent="0.35">
      <c r="A7" s="17" t="s">
        <v>3</v>
      </c>
      <c r="B7" s="17" t="s">
        <v>0</v>
      </c>
      <c r="C7" s="18" t="s">
        <v>5</v>
      </c>
      <c r="D7" s="19" t="s">
        <v>1</v>
      </c>
      <c r="E7" s="19" t="s">
        <v>2</v>
      </c>
      <c r="F7" s="19" t="s">
        <v>35</v>
      </c>
      <c r="G7" s="23" t="s">
        <v>31</v>
      </c>
      <c r="H7" s="23" t="s">
        <v>32</v>
      </c>
      <c r="I7" s="23" t="s">
        <v>33</v>
      </c>
      <c r="J7" s="23" t="s">
        <v>34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4" t="s">
        <v>18</v>
      </c>
      <c r="Q7" s="24" t="s">
        <v>19</v>
      </c>
      <c r="R7" s="24" t="s">
        <v>20</v>
      </c>
      <c r="S7" s="24" t="s">
        <v>21</v>
      </c>
      <c r="T7" s="24" t="s">
        <v>6</v>
      </c>
      <c r="U7" s="24" t="s">
        <v>23</v>
      </c>
      <c r="V7" s="24" t="s">
        <v>24</v>
      </c>
      <c r="W7" s="24" t="s">
        <v>25</v>
      </c>
      <c r="X7" s="24" t="s">
        <v>26</v>
      </c>
      <c r="Y7" s="24" t="s">
        <v>27</v>
      </c>
      <c r="Z7" s="24" t="s">
        <v>28</v>
      </c>
      <c r="AA7" s="24" t="s">
        <v>7</v>
      </c>
      <c r="AB7" s="24" t="s">
        <v>8</v>
      </c>
      <c r="AC7" s="25" t="s">
        <v>146</v>
      </c>
      <c r="AD7" s="25" t="s">
        <v>147</v>
      </c>
      <c r="AE7" s="26" t="s">
        <v>127</v>
      </c>
      <c r="AF7" s="26" t="s">
        <v>158</v>
      </c>
      <c r="AG7" s="26" t="s">
        <v>108</v>
      </c>
      <c r="AH7" s="26" t="s">
        <v>135</v>
      </c>
      <c r="AI7" s="26" t="s">
        <v>130</v>
      </c>
      <c r="AJ7" s="26" t="s">
        <v>131</v>
      </c>
      <c r="AK7" s="26" t="s">
        <v>132</v>
      </c>
      <c r="AL7" s="26" t="s">
        <v>148</v>
      </c>
      <c r="AM7" s="26" t="s">
        <v>162</v>
      </c>
      <c r="AN7" s="26" t="s">
        <v>107</v>
      </c>
      <c r="AO7" s="26" t="s">
        <v>136</v>
      </c>
      <c r="AP7" s="26" t="s">
        <v>137</v>
      </c>
      <c r="AQ7" s="26" t="s">
        <v>133</v>
      </c>
      <c r="AR7" s="26" t="s">
        <v>138</v>
      </c>
      <c r="AS7" s="26" t="s">
        <v>113</v>
      </c>
      <c r="AT7" s="26" t="s">
        <v>149</v>
      </c>
      <c r="AU7" s="26" t="s">
        <v>139</v>
      </c>
      <c r="AV7" s="26" t="s">
        <v>140</v>
      </c>
      <c r="AW7" s="26" t="s">
        <v>141</v>
      </c>
      <c r="AX7" s="26" t="s">
        <v>142</v>
      </c>
      <c r="AY7" s="26" t="s">
        <v>143</v>
      </c>
      <c r="AZ7" s="26" t="s">
        <v>144</v>
      </c>
      <c r="BA7" s="26" t="s">
        <v>145</v>
      </c>
      <c r="BB7" s="26" t="s">
        <v>110</v>
      </c>
      <c r="BC7" s="26" t="s">
        <v>111</v>
      </c>
      <c r="BD7" s="26" t="s">
        <v>109</v>
      </c>
      <c r="BE7" s="26" t="s">
        <v>118</v>
      </c>
      <c r="BF7" s="26" t="s">
        <v>112</v>
      </c>
      <c r="BG7" s="26" t="s">
        <v>117</v>
      </c>
      <c r="BH7" s="26" t="s">
        <v>116</v>
      </c>
      <c r="BI7" s="26" t="s">
        <v>115</v>
      </c>
      <c r="BJ7" s="26" t="s">
        <v>114</v>
      </c>
      <c r="BK7" s="26" t="s">
        <v>119</v>
      </c>
      <c r="BL7" s="26" t="s">
        <v>120</v>
      </c>
      <c r="BM7" s="26" t="s">
        <v>121</v>
      </c>
      <c r="BN7" s="26" t="s">
        <v>122</v>
      </c>
      <c r="BO7" s="26" t="s">
        <v>123</v>
      </c>
      <c r="BP7" s="26" t="s">
        <v>126</v>
      </c>
      <c r="BQ7" s="26" t="s">
        <v>125</v>
      </c>
      <c r="BR7" s="26" t="s">
        <v>124</v>
      </c>
      <c r="BS7" s="26" t="s">
        <v>150</v>
      </c>
      <c r="BT7" s="25" t="s">
        <v>161</v>
      </c>
    </row>
    <row r="8" spans="1:72" s="12" customFormat="1" ht="50.5" customHeight="1" x14ac:dyDescent="0.55000000000000004">
      <c r="A8" s="32" t="s">
        <v>30</v>
      </c>
      <c r="B8" s="10" t="s">
        <v>43</v>
      </c>
      <c r="C8" s="11"/>
      <c r="D8" s="11" t="s">
        <v>101</v>
      </c>
      <c r="E8" s="11" t="s">
        <v>101</v>
      </c>
      <c r="F8" s="21">
        <f t="shared" ref="F8:F13" si="0">IFERROR(IF(D8="Alto",3,IF(D8="Médio",2,IF(D8="Baixo",1,"")))+IF(E8="Alto",2,IF(E8="Médio",1,IF(E8="Baixo",0,""))),"")</f>
        <v>1</v>
      </c>
      <c r="G8" s="28" t="s">
        <v>169</v>
      </c>
      <c r="H8" s="29"/>
      <c r="I8" s="29"/>
      <c r="J8" s="29"/>
      <c r="K8" s="29"/>
      <c r="L8" s="29"/>
      <c r="M8" s="29"/>
      <c r="N8" s="29"/>
      <c r="O8" s="29"/>
      <c r="P8" s="29"/>
      <c r="Q8" s="30" t="s">
        <v>169</v>
      </c>
      <c r="R8" s="29"/>
      <c r="S8" s="30" t="s">
        <v>169</v>
      </c>
      <c r="T8" s="29"/>
      <c r="U8" s="30" t="s">
        <v>169</v>
      </c>
      <c r="V8" s="29"/>
      <c r="W8" s="29"/>
      <c r="X8" s="29"/>
      <c r="Y8" s="30" t="s">
        <v>169</v>
      </c>
      <c r="Z8" s="29"/>
      <c r="AA8" s="29"/>
      <c r="AB8" s="29"/>
      <c r="AC8" s="29"/>
      <c r="AD8" s="29"/>
      <c r="AE8" s="29"/>
      <c r="AF8" s="29"/>
      <c r="AG8" s="29"/>
      <c r="AH8" s="30" t="s">
        <v>169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</row>
    <row r="9" spans="1:72" s="12" customFormat="1" ht="64.5" customHeight="1" x14ac:dyDescent="0.55000000000000004">
      <c r="A9" s="33"/>
      <c r="B9" s="10" t="s">
        <v>44</v>
      </c>
      <c r="C9" s="11"/>
      <c r="D9" s="11" t="s">
        <v>101</v>
      </c>
      <c r="E9" s="11" t="s">
        <v>101</v>
      </c>
      <c r="F9" s="21">
        <f t="shared" si="0"/>
        <v>1</v>
      </c>
      <c r="G9" s="29"/>
      <c r="H9" s="29"/>
      <c r="I9" s="29"/>
      <c r="J9" s="28" t="s">
        <v>169</v>
      </c>
      <c r="K9" s="30" t="s">
        <v>169</v>
      </c>
      <c r="L9" s="29"/>
      <c r="M9" s="30" t="s">
        <v>169</v>
      </c>
      <c r="N9" s="30" t="s">
        <v>169</v>
      </c>
      <c r="O9" s="29"/>
      <c r="P9" s="29"/>
      <c r="Q9" s="30" t="s">
        <v>169</v>
      </c>
      <c r="R9" s="29"/>
      <c r="S9" s="29"/>
      <c r="T9" s="29"/>
      <c r="U9" s="30" t="s">
        <v>169</v>
      </c>
      <c r="V9" s="30" t="s">
        <v>169</v>
      </c>
      <c r="W9" s="29"/>
      <c r="X9" s="29"/>
      <c r="Y9" s="29"/>
      <c r="Z9" s="29"/>
      <c r="AA9" s="29"/>
      <c r="AB9" s="29"/>
      <c r="AC9" s="29"/>
      <c r="AD9" s="29"/>
      <c r="AE9" s="29"/>
      <c r="AF9" s="30" t="s">
        <v>169</v>
      </c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</row>
    <row r="10" spans="1:72" s="12" customFormat="1" ht="46.5" customHeight="1" x14ac:dyDescent="0.55000000000000004">
      <c r="A10" s="33"/>
      <c r="B10" s="10" t="s">
        <v>45</v>
      </c>
      <c r="C10" s="11"/>
      <c r="D10" s="11" t="s">
        <v>101</v>
      </c>
      <c r="E10" s="11" t="s">
        <v>101</v>
      </c>
      <c r="F10" s="21">
        <f t="shared" si="0"/>
        <v>1</v>
      </c>
      <c r="G10" s="29"/>
      <c r="H10" s="28" t="s">
        <v>169</v>
      </c>
      <c r="I10" s="29"/>
      <c r="J10" s="29"/>
      <c r="K10" s="29"/>
      <c r="L10" s="29"/>
      <c r="M10" s="30" t="s">
        <v>169</v>
      </c>
      <c r="N10" s="30" t="s">
        <v>169</v>
      </c>
      <c r="O10" s="29"/>
      <c r="P10" s="29"/>
      <c r="Q10" s="30" t="s">
        <v>169</v>
      </c>
      <c r="R10" s="29"/>
      <c r="S10" s="30" t="s">
        <v>169</v>
      </c>
      <c r="T10" s="29"/>
      <c r="U10" s="29"/>
      <c r="V10" s="29"/>
      <c r="W10" s="29"/>
      <c r="X10" s="30" t="s">
        <v>169</v>
      </c>
      <c r="Y10" s="29"/>
      <c r="Z10" s="29"/>
      <c r="AA10" s="29"/>
      <c r="AB10" s="29"/>
      <c r="AC10" s="29"/>
      <c r="AD10" s="29"/>
      <c r="AE10" s="30" t="s">
        <v>169</v>
      </c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</row>
    <row r="11" spans="1:72" s="12" customFormat="1" ht="52.5" customHeight="1" x14ac:dyDescent="0.55000000000000004">
      <c r="A11" s="33"/>
      <c r="B11" s="10" t="s">
        <v>41</v>
      </c>
      <c r="C11" s="27" t="s">
        <v>169</v>
      </c>
      <c r="D11" s="11" t="s">
        <v>103</v>
      </c>
      <c r="E11" s="11" t="s">
        <v>103</v>
      </c>
      <c r="F11" s="21">
        <f t="shared" si="0"/>
        <v>5</v>
      </c>
      <c r="G11" s="28" t="s">
        <v>169</v>
      </c>
      <c r="H11" s="28" t="s">
        <v>169</v>
      </c>
      <c r="I11" s="28" t="s">
        <v>169</v>
      </c>
      <c r="J11" s="29"/>
      <c r="K11" s="30" t="s">
        <v>169</v>
      </c>
      <c r="L11" s="29"/>
      <c r="M11" s="30" t="s">
        <v>169</v>
      </c>
      <c r="N11" s="30" t="s">
        <v>169</v>
      </c>
      <c r="O11" s="30" t="s">
        <v>169</v>
      </c>
      <c r="P11" s="31"/>
      <c r="Q11" s="30" t="s">
        <v>169</v>
      </c>
      <c r="R11" s="29"/>
      <c r="S11" s="30" t="s">
        <v>169</v>
      </c>
      <c r="T11" s="29"/>
      <c r="U11" s="29"/>
      <c r="V11" s="29"/>
      <c r="W11" s="29"/>
      <c r="X11" s="29"/>
      <c r="Y11" s="30" t="s">
        <v>169</v>
      </c>
      <c r="Z11" s="29"/>
      <c r="AA11" s="29"/>
      <c r="AB11" s="29"/>
      <c r="AC11" s="29"/>
      <c r="AD11" s="30" t="s">
        <v>169</v>
      </c>
      <c r="AE11" s="29"/>
      <c r="AF11" s="29"/>
      <c r="AG11" s="30" t="s">
        <v>169</v>
      </c>
      <c r="AH11" s="29"/>
      <c r="AI11" s="29"/>
      <c r="AJ11" s="29"/>
      <c r="AK11" s="29"/>
      <c r="AL11" s="29"/>
      <c r="AM11" s="29"/>
      <c r="AN11" s="30" t="s">
        <v>169</v>
      </c>
      <c r="AO11" s="29"/>
      <c r="AP11" s="29"/>
      <c r="AQ11" s="29"/>
      <c r="AR11" s="30" t="s">
        <v>169</v>
      </c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</row>
    <row r="12" spans="1:72" s="12" customFormat="1" ht="55.5" customHeight="1" x14ac:dyDescent="0.55000000000000004">
      <c r="A12" s="33"/>
      <c r="B12" s="10" t="s">
        <v>42</v>
      </c>
      <c r="C12" s="11"/>
      <c r="D12" s="11" t="s">
        <v>103</v>
      </c>
      <c r="E12" s="11" t="s">
        <v>103</v>
      </c>
      <c r="F12" s="21">
        <f t="shared" si="0"/>
        <v>5</v>
      </c>
      <c r="G12" s="28" t="s">
        <v>169</v>
      </c>
      <c r="H12" s="28" t="s">
        <v>169</v>
      </c>
      <c r="I12" s="28" t="s">
        <v>169</v>
      </c>
      <c r="J12" s="29"/>
      <c r="K12" s="30" t="s">
        <v>169</v>
      </c>
      <c r="L12" s="29"/>
      <c r="M12" s="30" t="s">
        <v>169</v>
      </c>
      <c r="N12" s="30" t="s">
        <v>169</v>
      </c>
      <c r="O12" s="30" t="s">
        <v>169</v>
      </c>
      <c r="P12" s="29"/>
      <c r="Q12" s="30" t="s">
        <v>169</v>
      </c>
      <c r="R12" s="29"/>
      <c r="S12" s="30" t="s">
        <v>169</v>
      </c>
      <c r="T12" s="30" t="s">
        <v>169</v>
      </c>
      <c r="U12" s="29"/>
      <c r="V12" s="29"/>
      <c r="W12" s="29"/>
      <c r="X12" s="29"/>
      <c r="Y12" s="29"/>
      <c r="Z12" s="29"/>
      <c r="AA12" s="29"/>
      <c r="AB12" s="29"/>
      <c r="AC12" s="30" t="s">
        <v>169</v>
      </c>
      <c r="AD12" s="30" t="s">
        <v>169</v>
      </c>
      <c r="AE12" s="29"/>
      <c r="AF12" s="29"/>
      <c r="AG12" s="29"/>
      <c r="AH12" s="29"/>
      <c r="AI12" s="30" t="s">
        <v>169</v>
      </c>
      <c r="AJ12" s="29"/>
      <c r="AK12" s="29"/>
      <c r="AL12" s="30" t="s">
        <v>169</v>
      </c>
      <c r="AM12" s="29"/>
      <c r="AN12" s="30" t="s">
        <v>169</v>
      </c>
      <c r="AO12" s="30" t="s">
        <v>169</v>
      </c>
      <c r="AP12" s="29"/>
      <c r="AQ12" s="29"/>
      <c r="AR12" s="30" t="s">
        <v>169</v>
      </c>
      <c r="AS12" s="29"/>
      <c r="AT12" s="29"/>
      <c r="AU12" s="30" t="s">
        <v>169</v>
      </c>
      <c r="AV12" s="30" t="s">
        <v>169</v>
      </c>
      <c r="AW12" s="30" t="s">
        <v>169</v>
      </c>
      <c r="AX12" s="30" t="s">
        <v>169</v>
      </c>
      <c r="AY12" s="30" t="s">
        <v>169</v>
      </c>
      <c r="AZ12" s="30" t="s">
        <v>169</v>
      </c>
      <c r="BA12" s="30" t="s">
        <v>169</v>
      </c>
      <c r="BB12" s="30" t="s">
        <v>169</v>
      </c>
      <c r="BC12" s="30" t="s">
        <v>169</v>
      </c>
      <c r="BD12" s="30" t="s">
        <v>169</v>
      </c>
      <c r="BE12" s="30" t="s">
        <v>169</v>
      </c>
      <c r="BF12" s="30" t="s">
        <v>169</v>
      </c>
      <c r="BG12" s="30" t="s">
        <v>169</v>
      </c>
      <c r="BH12" s="30" t="s">
        <v>169</v>
      </c>
      <c r="BI12" s="30" t="s">
        <v>169</v>
      </c>
      <c r="BJ12" s="30" t="s">
        <v>169</v>
      </c>
      <c r="BK12" s="30" t="s">
        <v>169</v>
      </c>
      <c r="BL12" s="30" t="s">
        <v>169</v>
      </c>
      <c r="BM12" s="30" t="s">
        <v>169</v>
      </c>
      <c r="BN12" s="30" t="s">
        <v>169</v>
      </c>
      <c r="BO12" s="30" t="s">
        <v>169</v>
      </c>
      <c r="BP12" s="30" t="s">
        <v>169</v>
      </c>
      <c r="BQ12" s="30" t="s">
        <v>169</v>
      </c>
      <c r="BR12" s="30" t="s">
        <v>169</v>
      </c>
      <c r="BS12" s="30" t="s">
        <v>169</v>
      </c>
      <c r="BT12" s="30" t="s">
        <v>169</v>
      </c>
    </row>
    <row r="13" spans="1:72" s="12" customFormat="1" ht="23.5" x14ac:dyDescent="0.55000000000000004">
      <c r="A13" s="32" t="s">
        <v>39</v>
      </c>
      <c r="B13" s="10" t="s">
        <v>46</v>
      </c>
      <c r="C13" s="11"/>
      <c r="D13" s="11" t="s">
        <v>103</v>
      </c>
      <c r="E13" s="11" t="s">
        <v>103</v>
      </c>
      <c r="F13" s="21">
        <f t="shared" si="0"/>
        <v>5</v>
      </c>
      <c r="G13" s="29"/>
      <c r="H13" s="28" t="s">
        <v>169</v>
      </c>
      <c r="I13" s="29"/>
      <c r="J13" s="29"/>
      <c r="K13" s="29"/>
      <c r="L13" s="29"/>
      <c r="M13" s="30" t="s">
        <v>169</v>
      </c>
      <c r="N13" s="30" t="s">
        <v>169</v>
      </c>
      <c r="O13" s="29"/>
      <c r="P13" s="29"/>
      <c r="Q13" s="30" t="s">
        <v>169</v>
      </c>
      <c r="R13" s="29"/>
      <c r="S13" s="30" t="s">
        <v>169</v>
      </c>
      <c r="T13" s="29"/>
      <c r="U13" s="29"/>
      <c r="V13" s="29"/>
      <c r="W13" s="29"/>
      <c r="X13" s="29"/>
      <c r="Y13" s="30" t="s">
        <v>169</v>
      </c>
      <c r="Z13" s="29"/>
      <c r="AA13" s="29"/>
      <c r="AB13" s="29"/>
      <c r="AC13" s="29"/>
      <c r="AD13" s="29"/>
      <c r="AE13" s="29"/>
      <c r="AF13" s="29"/>
      <c r="AG13" s="29"/>
      <c r="AH13" s="29"/>
      <c r="AI13" s="30" t="s">
        <v>169</v>
      </c>
      <c r="AJ13" s="30" t="s">
        <v>169</v>
      </c>
      <c r="AK13" s="29"/>
      <c r="AL13" s="30" t="s">
        <v>169</v>
      </c>
      <c r="AM13" s="30" t="s">
        <v>169</v>
      </c>
      <c r="AN13" s="31"/>
      <c r="AO13" s="29"/>
      <c r="AP13" s="29"/>
      <c r="AQ13" s="29"/>
      <c r="AR13" s="29"/>
      <c r="AS13" s="29"/>
      <c r="AT13" s="29"/>
      <c r="AU13" s="30" t="s">
        <v>169</v>
      </c>
      <c r="AV13" s="30" t="s">
        <v>169</v>
      </c>
      <c r="AW13" s="30" t="s">
        <v>169</v>
      </c>
      <c r="AX13" s="30" t="s">
        <v>169</v>
      </c>
      <c r="AY13" s="30" t="s">
        <v>169</v>
      </c>
      <c r="AZ13" s="30" t="s">
        <v>169</v>
      </c>
      <c r="BA13" s="30" t="s">
        <v>169</v>
      </c>
      <c r="BB13" s="30" t="s">
        <v>169</v>
      </c>
      <c r="BC13" s="30" t="s">
        <v>169</v>
      </c>
      <c r="BD13" s="30" t="s">
        <v>169</v>
      </c>
      <c r="BE13" s="30" t="s">
        <v>169</v>
      </c>
      <c r="BF13" s="30" t="s">
        <v>169</v>
      </c>
      <c r="BG13" s="30" t="s">
        <v>169</v>
      </c>
      <c r="BH13" s="31"/>
      <c r="BI13" s="31"/>
      <c r="BJ13" s="31"/>
      <c r="BK13" s="31"/>
      <c r="BL13" s="31"/>
      <c r="BM13" s="30" t="s">
        <v>169</v>
      </c>
      <c r="BN13" s="30" t="s">
        <v>169</v>
      </c>
      <c r="BO13" s="30" t="s">
        <v>169</v>
      </c>
      <c r="BP13" s="30" t="s">
        <v>169</v>
      </c>
      <c r="BQ13" s="30" t="s">
        <v>169</v>
      </c>
      <c r="BR13" s="30" t="s">
        <v>169</v>
      </c>
      <c r="BS13" s="30" t="s">
        <v>169</v>
      </c>
      <c r="BT13" s="30" t="s">
        <v>169</v>
      </c>
    </row>
    <row r="14" spans="1:72" s="12" customFormat="1" ht="23.5" x14ac:dyDescent="0.55000000000000004">
      <c r="A14" s="33"/>
      <c r="B14" s="10" t="s">
        <v>47</v>
      </c>
      <c r="C14" s="11"/>
      <c r="D14" s="11" t="s">
        <v>103</v>
      </c>
      <c r="E14" s="11" t="s">
        <v>102</v>
      </c>
      <c r="F14" s="21">
        <f t="shared" ref="F14:F21" si="1">IFERROR(IF(D14="Alto",3,IF(D14="Médio",2,IF(D14="Baixo",1,"")))+IF(E14="Alto",2,IF(E14="Médio",1,IF(E14="Baixo",0,""))),"")</f>
        <v>4</v>
      </c>
      <c r="G14" s="29"/>
      <c r="H14" s="28" t="s">
        <v>169</v>
      </c>
      <c r="I14" s="29"/>
      <c r="J14" s="29"/>
      <c r="K14" s="29"/>
      <c r="L14" s="29"/>
      <c r="M14" s="30" t="s">
        <v>169</v>
      </c>
      <c r="N14" s="30" t="s">
        <v>169</v>
      </c>
      <c r="O14" s="29"/>
      <c r="P14" s="29"/>
      <c r="Q14" s="30" t="s">
        <v>169</v>
      </c>
      <c r="R14" s="29"/>
      <c r="S14" s="30" t="s">
        <v>169</v>
      </c>
      <c r="T14" s="29"/>
      <c r="U14" s="29"/>
      <c r="V14" s="29"/>
      <c r="W14" s="29"/>
      <c r="X14" s="29"/>
      <c r="Y14" s="30" t="s">
        <v>169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 t="s">
        <v>169</v>
      </c>
      <c r="AR14" s="31"/>
      <c r="AS14" s="31"/>
      <c r="AT14" s="31"/>
      <c r="AU14" s="30" t="s">
        <v>169</v>
      </c>
      <c r="AV14" s="30" t="s">
        <v>169</v>
      </c>
      <c r="AW14" s="30" t="s">
        <v>169</v>
      </c>
      <c r="AX14" s="30" t="s">
        <v>169</v>
      </c>
      <c r="AY14" s="30" t="s">
        <v>169</v>
      </c>
      <c r="AZ14" s="30" t="s">
        <v>169</v>
      </c>
      <c r="BA14" s="30" t="s">
        <v>169</v>
      </c>
      <c r="BB14" s="30" t="s">
        <v>169</v>
      </c>
      <c r="BC14" s="30" t="s">
        <v>169</v>
      </c>
      <c r="BD14" s="30" t="s">
        <v>169</v>
      </c>
      <c r="BE14" s="30" t="s">
        <v>169</v>
      </c>
      <c r="BF14" s="30" t="s">
        <v>169</v>
      </c>
      <c r="BG14" s="30" t="s">
        <v>169</v>
      </c>
      <c r="BH14" s="29"/>
      <c r="BI14" s="29"/>
      <c r="BJ14" s="29"/>
      <c r="BK14" s="30" t="s">
        <v>169</v>
      </c>
      <c r="BL14" s="30" t="s">
        <v>169</v>
      </c>
      <c r="BM14" s="30" t="s">
        <v>169</v>
      </c>
      <c r="BN14" s="30" t="s">
        <v>169</v>
      </c>
      <c r="BO14" s="30" t="s">
        <v>169</v>
      </c>
      <c r="BP14" s="30" t="s">
        <v>169</v>
      </c>
      <c r="BQ14" s="30" t="s">
        <v>169</v>
      </c>
      <c r="BR14" s="30" t="s">
        <v>169</v>
      </c>
      <c r="BS14" s="30" t="s">
        <v>169</v>
      </c>
      <c r="BT14" s="29"/>
    </row>
    <row r="15" spans="1:72" s="12" customFormat="1" ht="23.5" x14ac:dyDescent="0.55000000000000004">
      <c r="A15" s="33"/>
      <c r="B15" s="10" t="s">
        <v>49</v>
      </c>
      <c r="C15" s="11"/>
      <c r="D15" s="11" t="s">
        <v>102</v>
      </c>
      <c r="E15" s="11" t="s">
        <v>101</v>
      </c>
      <c r="F15" s="21">
        <f t="shared" si="1"/>
        <v>2</v>
      </c>
      <c r="G15" s="29"/>
      <c r="H15" s="28" t="s">
        <v>169</v>
      </c>
      <c r="I15" s="28" t="s">
        <v>169</v>
      </c>
      <c r="J15" s="29"/>
      <c r="K15" s="29"/>
      <c r="L15" s="29"/>
      <c r="M15" s="30" t="s">
        <v>169</v>
      </c>
      <c r="N15" s="30" t="s">
        <v>169</v>
      </c>
      <c r="O15" s="29"/>
      <c r="P15" s="29"/>
      <c r="Q15" s="30" t="s">
        <v>169</v>
      </c>
      <c r="R15" s="29"/>
      <c r="S15" s="30" t="s">
        <v>169</v>
      </c>
      <c r="T15" s="29"/>
      <c r="U15" s="29"/>
      <c r="V15" s="29"/>
      <c r="W15" s="29"/>
      <c r="X15" s="29"/>
      <c r="Y15" s="30" t="s">
        <v>169</v>
      </c>
      <c r="Z15" s="29"/>
      <c r="AA15" s="29"/>
      <c r="AB15" s="29"/>
      <c r="AC15" s="30" t="s">
        <v>169</v>
      </c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0" t="s">
        <v>169</v>
      </c>
      <c r="AR15" s="31"/>
      <c r="AS15" s="31"/>
      <c r="AT15" s="30" t="s">
        <v>169</v>
      </c>
      <c r="AU15" s="30" t="s">
        <v>169</v>
      </c>
      <c r="AV15" s="30" t="s">
        <v>169</v>
      </c>
      <c r="AW15" s="30" t="s">
        <v>169</v>
      </c>
      <c r="AX15" s="30" t="s">
        <v>169</v>
      </c>
      <c r="AY15" s="30" t="s">
        <v>169</v>
      </c>
      <c r="AZ15" s="30" t="s">
        <v>169</v>
      </c>
      <c r="BA15" s="30" t="s">
        <v>169</v>
      </c>
      <c r="BB15" s="30" t="s">
        <v>169</v>
      </c>
      <c r="BC15" s="30" t="s">
        <v>169</v>
      </c>
      <c r="BD15" s="30" t="s">
        <v>169</v>
      </c>
      <c r="BE15" s="30" t="s">
        <v>169</v>
      </c>
      <c r="BF15" s="30" t="s">
        <v>169</v>
      </c>
      <c r="BG15" s="30" t="s">
        <v>169</v>
      </c>
      <c r="BH15" s="29"/>
      <c r="BI15" s="29"/>
      <c r="BJ15" s="29"/>
      <c r="BK15" s="31"/>
      <c r="BL15" s="29"/>
      <c r="BM15" s="30" t="s">
        <v>169</v>
      </c>
      <c r="BN15" s="30" t="s">
        <v>169</v>
      </c>
      <c r="BO15" s="30" t="s">
        <v>169</v>
      </c>
      <c r="BP15" s="30" t="s">
        <v>169</v>
      </c>
      <c r="BQ15" s="30" t="s">
        <v>169</v>
      </c>
      <c r="BR15" s="30" t="s">
        <v>169</v>
      </c>
      <c r="BS15" s="30" t="s">
        <v>169</v>
      </c>
      <c r="BT15" s="29"/>
    </row>
    <row r="16" spans="1:72" s="12" customFormat="1" ht="23.5" x14ac:dyDescent="0.55000000000000004">
      <c r="A16" s="33"/>
      <c r="B16" s="10" t="s">
        <v>50</v>
      </c>
      <c r="C16" s="11"/>
      <c r="D16" s="11" t="s">
        <v>103</v>
      </c>
      <c r="E16" s="11" t="s">
        <v>103</v>
      </c>
      <c r="F16" s="21">
        <f t="shared" si="1"/>
        <v>5</v>
      </c>
      <c r="G16" s="28" t="s">
        <v>169</v>
      </c>
      <c r="H16" s="28" t="s">
        <v>169</v>
      </c>
      <c r="I16" s="29"/>
      <c r="J16" s="29"/>
      <c r="K16" s="29"/>
      <c r="L16" s="29"/>
      <c r="M16" s="30" t="s">
        <v>169</v>
      </c>
      <c r="N16" s="30" t="s">
        <v>169</v>
      </c>
      <c r="O16" s="29"/>
      <c r="P16" s="29"/>
      <c r="Q16" s="30" t="s">
        <v>169</v>
      </c>
      <c r="R16" s="29"/>
      <c r="S16" s="30" t="s">
        <v>169</v>
      </c>
      <c r="T16" s="29"/>
      <c r="U16" s="29"/>
      <c r="V16" s="29"/>
      <c r="W16" s="29"/>
      <c r="X16" s="29"/>
      <c r="Y16" s="30" t="s">
        <v>169</v>
      </c>
      <c r="Z16" s="29"/>
      <c r="AA16" s="31"/>
      <c r="AB16" s="29"/>
      <c r="AC16" s="30" t="s">
        <v>169</v>
      </c>
      <c r="AD16" s="30" t="s">
        <v>169</v>
      </c>
      <c r="AE16" s="29"/>
      <c r="AF16" s="29"/>
      <c r="AG16" s="29"/>
      <c r="AH16" s="29"/>
      <c r="AI16" s="30" t="s">
        <v>169</v>
      </c>
      <c r="AJ16" s="30" t="s">
        <v>169</v>
      </c>
      <c r="AK16" s="29"/>
      <c r="AL16" s="30" t="s">
        <v>169</v>
      </c>
      <c r="AM16" s="30" t="s">
        <v>169</v>
      </c>
      <c r="AN16" s="30" t="s">
        <v>169</v>
      </c>
      <c r="AO16" s="31"/>
      <c r="AP16" s="29"/>
      <c r="AQ16" s="29"/>
      <c r="AR16" s="30" t="s">
        <v>169</v>
      </c>
      <c r="AS16" s="29"/>
      <c r="AT16" s="29"/>
      <c r="AU16" s="30" t="s">
        <v>169</v>
      </c>
      <c r="AV16" s="30" t="s">
        <v>169</v>
      </c>
      <c r="AW16" s="30" t="s">
        <v>169</v>
      </c>
      <c r="AX16" s="30" t="s">
        <v>169</v>
      </c>
      <c r="AY16" s="30" t="s">
        <v>169</v>
      </c>
      <c r="AZ16" s="30" t="s">
        <v>169</v>
      </c>
      <c r="BA16" s="30" t="s">
        <v>169</v>
      </c>
      <c r="BB16" s="30" t="s">
        <v>169</v>
      </c>
      <c r="BC16" s="30" t="s">
        <v>169</v>
      </c>
      <c r="BD16" s="30" t="s">
        <v>169</v>
      </c>
      <c r="BE16" s="30" t="s">
        <v>169</v>
      </c>
      <c r="BF16" s="30" t="s">
        <v>169</v>
      </c>
      <c r="BG16" s="30" t="s">
        <v>169</v>
      </c>
      <c r="BH16" s="29"/>
      <c r="BI16" s="29"/>
      <c r="BJ16" s="29"/>
      <c r="BK16" s="30" t="s">
        <v>169</v>
      </c>
      <c r="BL16" s="30" t="s">
        <v>169</v>
      </c>
      <c r="BM16" s="30" t="s">
        <v>169</v>
      </c>
      <c r="BN16" s="30" t="s">
        <v>169</v>
      </c>
      <c r="BO16" s="30" t="s">
        <v>169</v>
      </c>
      <c r="BP16" s="30" t="s">
        <v>169</v>
      </c>
      <c r="BQ16" s="30" t="s">
        <v>169</v>
      </c>
      <c r="BR16" s="30" t="s">
        <v>169</v>
      </c>
      <c r="BS16" s="30" t="s">
        <v>169</v>
      </c>
      <c r="BT16" s="30" t="s">
        <v>169</v>
      </c>
    </row>
    <row r="17" spans="1:72" s="12" customFormat="1" ht="23.5" x14ac:dyDescent="0.55000000000000004">
      <c r="A17" s="33"/>
      <c r="B17" s="10" t="s">
        <v>159</v>
      </c>
      <c r="C17" s="11"/>
      <c r="D17" s="11" t="s">
        <v>103</v>
      </c>
      <c r="E17" s="11" t="s">
        <v>103</v>
      </c>
      <c r="F17" s="21">
        <f t="shared" si="1"/>
        <v>5</v>
      </c>
      <c r="G17" s="28" t="s">
        <v>169</v>
      </c>
      <c r="H17" s="28" t="s">
        <v>169</v>
      </c>
      <c r="I17" s="28" t="s">
        <v>169</v>
      </c>
      <c r="J17" s="29"/>
      <c r="K17" s="29"/>
      <c r="L17" s="29"/>
      <c r="M17" s="30" t="s">
        <v>169</v>
      </c>
      <c r="N17" s="30" t="s">
        <v>169</v>
      </c>
      <c r="O17" s="29"/>
      <c r="P17" s="29"/>
      <c r="Q17" s="30" t="s">
        <v>169</v>
      </c>
      <c r="R17" s="29"/>
      <c r="S17" s="30" t="s">
        <v>169</v>
      </c>
      <c r="T17" s="29"/>
      <c r="U17" s="29"/>
      <c r="V17" s="29"/>
      <c r="W17" s="29"/>
      <c r="X17" s="29"/>
      <c r="Y17" s="30" t="s">
        <v>169</v>
      </c>
      <c r="Z17" s="29"/>
      <c r="AA17" s="31"/>
      <c r="AB17" s="29"/>
      <c r="AC17" s="30" t="s">
        <v>169</v>
      </c>
      <c r="AD17" s="30" t="s">
        <v>169</v>
      </c>
      <c r="AE17" s="29"/>
      <c r="AF17" s="29"/>
      <c r="AG17" s="29"/>
      <c r="AH17" s="29"/>
      <c r="AI17" s="30" t="s">
        <v>169</v>
      </c>
      <c r="AJ17" s="29"/>
      <c r="AK17" s="29"/>
      <c r="AL17" s="30" t="s">
        <v>169</v>
      </c>
      <c r="AM17" s="30" t="s">
        <v>169</v>
      </c>
      <c r="AN17" s="30" t="s">
        <v>169</v>
      </c>
      <c r="AO17" s="29"/>
      <c r="AP17" s="29"/>
      <c r="AQ17" s="31"/>
      <c r="AR17" s="30" t="s">
        <v>169</v>
      </c>
      <c r="AS17" s="31"/>
      <c r="AT17" s="30" t="s">
        <v>169</v>
      </c>
      <c r="AU17" s="30" t="s">
        <v>169</v>
      </c>
      <c r="AV17" s="30" t="s">
        <v>169</v>
      </c>
      <c r="AW17" s="30" t="s">
        <v>169</v>
      </c>
      <c r="AX17" s="30" t="s">
        <v>169</v>
      </c>
      <c r="AY17" s="30" t="s">
        <v>169</v>
      </c>
      <c r="AZ17" s="30" t="s">
        <v>169</v>
      </c>
      <c r="BA17" s="30" t="s">
        <v>169</v>
      </c>
      <c r="BB17" s="30" t="s">
        <v>169</v>
      </c>
      <c r="BC17" s="30" t="s">
        <v>169</v>
      </c>
      <c r="BD17" s="30" t="s">
        <v>169</v>
      </c>
      <c r="BE17" s="30" t="s">
        <v>169</v>
      </c>
      <c r="BF17" s="30" t="s">
        <v>169</v>
      </c>
      <c r="BG17" s="30" t="s">
        <v>169</v>
      </c>
      <c r="BH17" s="29"/>
      <c r="BI17" s="29"/>
      <c r="BJ17" s="29"/>
      <c r="BK17" s="30" t="s">
        <v>169</v>
      </c>
      <c r="BL17" s="30" t="s">
        <v>169</v>
      </c>
      <c r="BM17" s="30" t="s">
        <v>169</v>
      </c>
      <c r="BN17" s="30" t="s">
        <v>169</v>
      </c>
      <c r="BO17" s="30" t="s">
        <v>169</v>
      </c>
      <c r="BP17" s="30" t="s">
        <v>169</v>
      </c>
      <c r="BQ17" s="30" t="s">
        <v>169</v>
      </c>
      <c r="BR17" s="30" t="s">
        <v>169</v>
      </c>
      <c r="BS17" s="30" t="s">
        <v>169</v>
      </c>
      <c r="BT17" s="30" t="s">
        <v>169</v>
      </c>
    </row>
    <row r="18" spans="1:72" s="12" customFormat="1" ht="42" x14ac:dyDescent="0.55000000000000004">
      <c r="A18" s="33"/>
      <c r="B18" s="10" t="s">
        <v>104</v>
      </c>
      <c r="C18" s="11"/>
      <c r="D18" s="11" t="s">
        <v>103</v>
      </c>
      <c r="E18" s="11" t="s">
        <v>102</v>
      </c>
      <c r="F18" s="21">
        <f t="shared" si="1"/>
        <v>4</v>
      </c>
      <c r="G18" s="29"/>
      <c r="H18" s="28" t="s">
        <v>169</v>
      </c>
      <c r="I18" s="28" t="s">
        <v>169</v>
      </c>
      <c r="J18" s="29"/>
      <c r="K18" s="29"/>
      <c r="L18" s="29"/>
      <c r="M18" s="29"/>
      <c r="N18" s="29"/>
      <c r="O18" s="29"/>
      <c r="P18" s="29"/>
      <c r="Q18" s="30" t="s">
        <v>169</v>
      </c>
      <c r="R18" s="29"/>
      <c r="S18" s="30" t="s">
        <v>169</v>
      </c>
      <c r="T18" s="29"/>
      <c r="U18" s="29"/>
      <c r="V18" s="29"/>
      <c r="W18" s="29"/>
      <c r="X18" s="29"/>
      <c r="Y18" s="30" t="s">
        <v>169</v>
      </c>
      <c r="Z18" s="29"/>
      <c r="AA18" s="29"/>
      <c r="AB18" s="29"/>
      <c r="AC18" s="29"/>
      <c r="AD18" s="30" t="s">
        <v>169</v>
      </c>
      <c r="AE18" s="29"/>
      <c r="AF18" s="29"/>
      <c r="AG18" s="29"/>
      <c r="AH18" s="29"/>
      <c r="AI18" s="29"/>
      <c r="AJ18" s="29"/>
      <c r="AK18" s="29"/>
      <c r="AL18" s="29"/>
      <c r="AM18" s="29"/>
      <c r="AN18" s="30" t="s">
        <v>169</v>
      </c>
      <c r="AO18" s="29"/>
      <c r="AP18" s="29"/>
      <c r="AQ18" s="29"/>
      <c r="AR18" s="30" t="s">
        <v>169</v>
      </c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</row>
    <row r="19" spans="1:72" s="12" customFormat="1" ht="23.5" x14ac:dyDescent="0.55000000000000004">
      <c r="A19" s="33"/>
      <c r="B19" s="10" t="s">
        <v>48</v>
      </c>
      <c r="C19" s="27" t="s">
        <v>169</v>
      </c>
      <c r="D19" s="11" t="s">
        <v>103</v>
      </c>
      <c r="E19" s="11" t="s">
        <v>103</v>
      </c>
      <c r="F19" s="21">
        <f t="shared" si="1"/>
        <v>5</v>
      </c>
      <c r="G19" s="28" t="s">
        <v>169</v>
      </c>
      <c r="H19" s="28" t="s">
        <v>169</v>
      </c>
      <c r="I19" s="28" t="s">
        <v>169</v>
      </c>
      <c r="J19" s="29"/>
      <c r="K19" s="29"/>
      <c r="L19" s="29"/>
      <c r="M19" s="30" t="s">
        <v>169</v>
      </c>
      <c r="N19" s="30" t="s">
        <v>169</v>
      </c>
      <c r="O19" s="29"/>
      <c r="P19" s="29"/>
      <c r="Q19" s="30" t="s">
        <v>169</v>
      </c>
      <c r="R19" s="29"/>
      <c r="S19" s="30" t="s">
        <v>169</v>
      </c>
      <c r="T19" s="29"/>
      <c r="U19" s="29"/>
      <c r="V19" s="29"/>
      <c r="W19" s="29"/>
      <c r="X19" s="29"/>
      <c r="Y19" s="30" t="s">
        <v>169</v>
      </c>
      <c r="Z19" s="29"/>
      <c r="AA19" s="31"/>
      <c r="AB19" s="29"/>
      <c r="AC19" s="30" t="s">
        <v>169</v>
      </c>
      <c r="AD19" s="30" t="s">
        <v>169</v>
      </c>
      <c r="AE19" s="29"/>
      <c r="AF19" s="29"/>
      <c r="AG19" s="29"/>
      <c r="AH19" s="29"/>
      <c r="AI19" s="30" t="s">
        <v>169</v>
      </c>
      <c r="AJ19" s="29"/>
      <c r="AK19" s="31"/>
      <c r="AL19" s="30" t="s">
        <v>169</v>
      </c>
      <c r="AM19" s="30" t="s">
        <v>169</v>
      </c>
      <c r="AN19" s="30" t="s">
        <v>169</v>
      </c>
      <c r="AO19" s="29"/>
      <c r="AP19" s="29"/>
      <c r="AQ19" s="31"/>
      <c r="AR19" s="30" t="s">
        <v>169</v>
      </c>
      <c r="AS19" s="31"/>
      <c r="AT19" s="30" t="s">
        <v>169</v>
      </c>
      <c r="AU19" s="30" t="s">
        <v>169</v>
      </c>
      <c r="AV19" s="30" t="s">
        <v>169</v>
      </c>
      <c r="AW19" s="30" t="s">
        <v>169</v>
      </c>
      <c r="AX19" s="30" t="s">
        <v>169</v>
      </c>
      <c r="AY19" s="30" t="s">
        <v>169</v>
      </c>
      <c r="AZ19" s="30" t="s">
        <v>169</v>
      </c>
      <c r="BA19" s="30" t="s">
        <v>169</v>
      </c>
      <c r="BB19" s="30" t="s">
        <v>169</v>
      </c>
      <c r="BC19" s="30" t="s">
        <v>169</v>
      </c>
      <c r="BD19" s="30" t="s">
        <v>169</v>
      </c>
      <c r="BE19" s="30" t="s">
        <v>169</v>
      </c>
      <c r="BF19" s="30" t="s">
        <v>169</v>
      </c>
      <c r="BG19" s="30" t="s">
        <v>169</v>
      </c>
      <c r="BH19" s="29"/>
      <c r="BI19" s="29"/>
      <c r="BJ19" s="29"/>
      <c r="BK19" s="30" t="s">
        <v>169</v>
      </c>
      <c r="BL19" s="30" t="s">
        <v>169</v>
      </c>
      <c r="BM19" s="30" t="s">
        <v>169</v>
      </c>
      <c r="BN19" s="30" t="s">
        <v>169</v>
      </c>
      <c r="BO19" s="30" t="s">
        <v>169</v>
      </c>
      <c r="BP19" s="30" t="s">
        <v>169</v>
      </c>
      <c r="BQ19" s="30" t="s">
        <v>169</v>
      </c>
      <c r="BR19" s="30" t="s">
        <v>169</v>
      </c>
      <c r="BS19" s="30" t="s">
        <v>169</v>
      </c>
      <c r="BT19" s="30" t="s">
        <v>169</v>
      </c>
    </row>
    <row r="20" spans="1:72" s="12" customFormat="1" ht="42" x14ac:dyDescent="0.55000000000000004">
      <c r="A20" s="33"/>
      <c r="B20" s="10" t="s">
        <v>51</v>
      </c>
      <c r="C20" s="11"/>
      <c r="D20" s="11" t="s">
        <v>102</v>
      </c>
      <c r="E20" s="11" t="s">
        <v>102</v>
      </c>
      <c r="F20" s="21">
        <f t="shared" si="1"/>
        <v>3</v>
      </c>
      <c r="G20" s="28" t="s">
        <v>169</v>
      </c>
      <c r="H20" s="28" t="s">
        <v>169</v>
      </c>
      <c r="I20" s="28" t="s">
        <v>169</v>
      </c>
      <c r="J20" s="28" t="s">
        <v>169</v>
      </c>
      <c r="K20" s="30" t="s">
        <v>169</v>
      </c>
      <c r="L20" s="30" t="s">
        <v>169</v>
      </c>
      <c r="M20" s="30" t="s">
        <v>169</v>
      </c>
      <c r="N20" s="29"/>
      <c r="O20" s="29"/>
      <c r="P20" s="30" t="s">
        <v>169</v>
      </c>
      <c r="Q20" s="30" t="s">
        <v>169</v>
      </c>
      <c r="R20" s="29"/>
      <c r="S20" s="30" t="s">
        <v>169</v>
      </c>
      <c r="T20" s="29"/>
      <c r="U20" s="29"/>
      <c r="V20" s="29"/>
      <c r="W20" s="29"/>
      <c r="X20" s="29"/>
      <c r="Y20" s="30" t="s">
        <v>169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 t="s">
        <v>169</v>
      </c>
      <c r="AP20" s="30" t="s">
        <v>169</v>
      </c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</row>
    <row r="21" spans="1:72" s="12" customFormat="1" ht="42" x14ac:dyDescent="0.55000000000000004">
      <c r="A21" s="33"/>
      <c r="B21" s="10" t="s">
        <v>52</v>
      </c>
      <c r="C21" s="11"/>
      <c r="D21" s="11" t="s">
        <v>103</v>
      </c>
      <c r="E21" s="11" t="s">
        <v>103</v>
      </c>
      <c r="F21" s="21">
        <f t="shared" si="1"/>
        <v>5</v>
      </c>
      <c r="G21" s="28" t="s">
        <v>169</v>
      </c>
      <c r="H21" s="28" t="s">
        <v>169</v>
      </c>
      <c r="I21" s="28" t="s">
        <v>169</v>
      </c>
      <c r="J21" s="28" t="s">
        <v>169</v>
      </c>
      <c r="K21" s="30" t="s">
        <v>169</v>
      </c>
      <c r="L21" s="30" t="s">
        <v>169</v>
      </c>
      <c r="M21" s="30" t="s">
        <v>169</v>
      </c>
      <c r="N21" s="30" t="s">
        <v>169</v>
      </c>
      <c r="O21" s="30" t="s">
        <v>169</v>
      </c>
      <c r="P21" s="30" t="s">
        <v>169</v>
      </c>
      <c r="Q21" s="30" t="s">
        <v>169</v>
      </c>
      <c r="R21" s="29"/>
      <c r="S21" s="30" t="s">
        <v>169</v>
      </c>
      <c r="T21" s="31"/>
      <c r="U21" s="29"/>
      <c r="V21" s="30" t="s">
        <v>169</v>
      </c>
      <c r="W21" s="29"/>
      <c r="X21" s="29"/>
      <c r="Y21" s="30" t="s">
        <v>169</v>
      </c>
      <c r="Z21" s="29"/>
      <c r="AA21" s="31"/>
      <c r="AB21" s="29"/>
      <c r="AC21" s="30" t="s">
        <v>169</v>
      </c>
      <c r="AD21" s="30" t="s">
        <v>169</v>
      </c>
      <c r="AE21" s="29"/>
      <c r="AF21" s="29"/>
      <c r="AG21" s="29"/>
      <c r="AH21" s="29"/>
      <c r="AI21" s="30" t="s">
        <v>169</v>
      </c>
      <c r="AJ21" s="29"/>
      <c r="AK21" s="30" t="s">
        <v>169</v>
      </c>
      <c r="AL21" s="30" t="s">
        <v>169</v>
      </c>
      <c r="AM21" s="30" t="s">
        <v>169</v>
      </c>
      <c r="AN21" s="30" t="s">
        <v>169</v>
      </c>
      <c r="AO21" s="29"/>
      <c r="AP21" s="30" t="s">
        <v>169</v>
      </c>
      <c r="AQ21" s="30" t="s">
        <v>169</v>
      </c>
      <c r="AR21" s="30" t="s">
        <v>169</v>
      </c>
      <c r="AS21" s="30" t="s">
        <v>169</v>
      </c>
      <c r="AT21" s="30" t="s">
        <v>169</v>
      </c>
      <c r="AU21" s="30" t="s">
        <v>169</v>
      </c>
      <c r="AV21" s="30" t="s">
        <v>169</v>
      </c>
      <c r="AW21" s="30" t="s">
        <v>169</v>
      </c>
      <c r="AX21" s="30" t="s">
        <v>169</v>
      </c>
      <c r="AY21" s="30" t="s">
        <v>169</v>
      </c>
      <c r="AZ21" s="30" t="s">
        <v>169</v>
      </c>
      <c r="BA21" s="30" t="s">
        <v>169</v>
      </c>
      <c r="BB21" s="30" t="s">
        <v>169</v>
      </c>
      <c r="BC21" s="30" t="s">
        <v>169</v>
      </c>
      <c r="BD21" s="30" t="s">
        <v>169</v>
      </c>
      <c r="BE21" s="30" t="s">
        <v>169</v>
      </c>
      <c r="BF21" s="30" t="s">
        <v>169</v>
      </c>
      <c r="BG21" s="30" t="s">
        <v>169</v>
      </c>
      <c r="BH21" s="29"/>
      <c r="BI21" s="29"/>
      <c r="BJ21" s="29"/>
      <c r="BK21" s="30" t="s">
        <v>169</v>
      </c>
      <c r="BL21" s="30" t="s">
        <v>169</v>
      </c>
      <c r="BM21" s="30" t="s">
        <v>169</v>
      </c>
      <c r="BN21" s="30" t="s">
        <v>169</v>
      </c>
      <c r="BO21" s="30" t="s">
        <v>169</v>
      </c>
      <c r="BP21" s="30" t="s">
        <v>169</v>
      </c>
      <c r="BQ21" s="30" t="s">
        <v>169</v>
      </c>
      <c r="BR21" s="30" t="s">
        <v>169</v>
      </c>
      <c r="BS21" s="30" t="s">
        <v>169</v>
      </c>
      <c r="BT21" s="30" t="s">
        <v>169</v>
      </c>
    </row>
    <row r="22" spans="1:72" s="12" customFormat="1" ht="42" x14ac:dyDescent="0.55000000000000004">
      <c r="A22" s="34"/>
      <c r="B22" s="10" t="s">
        <v>53</v>
      </c>
      <c r="C22" s="11"/>
      <c r="D22" s="11" t="s">
        <v>101</v>
      </c>
      <c r="E22" s="11" t="s">
        <v>101</v>
      </c>
      <c r="F22" s="21">
        <f>IFERROR(IF(D22="Alto",3,IF(D22="Médio",2,IF(D22="Baixo",1,"")))+IF(E22="Alto",2,IF(E22="Médio",1,IF(E22="Baixo",0,""))),"")</f>
        <v>1</v>
      </c>
      <c r="G22" s="29"/>
      <c r="H22" s="29"/>
      <c r="I22" s="28" t="s">
        <v>169</v>
      </c>
      <c r="J22" s="29"/>
      <c r="K22" s="29"/>
      <c r="L22" s="29"/>
      <c r="M22" s="31"/>
      <c r="N22" s="30" t="s">
        <v>169</v>
      </c>
      <c r="O22" s="30" t="s">
        <v>169</v>
      </c>
      <c r="P22" s="29"/>
      <c r="Q22" s="30" t="s">
        <v>169</v>
      </c>
      <c r="R22" s="29"/>
      <c r="S22" s="29"/>
      <c r="T22" s="29"/>
      <c r="U22" s="29"/>
      <c r="V22" s="29"/>
      <c r="W22" s="29"/>
      <c r="X22" s="29"/>
      <c r="Y22" s="30" t="s">
        <v>169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0" t="s">
        <v>169</v>
      </c>
      <c r="AO22" s="30" t="s">
        <v>169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</row>
    <row r="23" spans="1:72" s="12" customFormat="1" ht="23.5" x14ac:dyDescent="0.55000000000000004">
      <c r="A23" s="32" t="s">
        <v>38</v>
      </c>
      <c r="B23" s="10" t="s">
        <v>54</v>
      </c>
      <c r="C23" s="11"/>
      <c r="D23" s="11" t="s">
        <v>103</v>
      </c>
      <c r="E23" s="11" t="s">
        <v>103</v>
      </c>
      <c r="F23" s="21">
        <f t="shared" ref="F23:F74" si="2">IFERROR(IF(D23="Alto",3,IF(D23="Médio",2,IF(D23="Baixo",1,"")))+IF(E23="Alto",2,IF(E23="Médio",1,IF(E23="Baixo",0,""))),"")</f>
        <v>5</v>
      </c>
      <c r="G23" s="29"/>
      <c r="H23" s="28" t="s">
        <v>169</v>
      </c>
      <c r="I23" s="28" t="s">
        <v>169</v>
      </c>
      <c r="J23" s="29"/>
      <c r="K23" s="29"/>
      <c r="L23" s="29"/>
      <c r="M23" s="29"/>
      <c r="N23" s="29"/>
      <c r="O23" s="29"/>
      <c r="P23" s="29"/>
      <c r="Q23" s="30" t="s">
        <v>169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31"/>
      <c r="AD23" s="30" t="s">
        <v>169</v>
      </c>
      <c r="AE23" s="29"/>
      <c r="AF23" s="29"/>
      <c r="AG23" s="29"/>
      <c r="AH23" s="29"/>
      <c r="AI23" s="30" t="s">
        <v>169</v>
      </c>
      <c r="AJ23" s="29"/>
      <c r="AK23" s="29"/>
      <c r="AL23" s="29"/>
      <c r="AM23" s="30" t="s">
        <v>169</v>
      </c>
      <c r="AN23" s="30" t="s">
        <v>169</v>
      </c>
      <c r="AO23" s="29"/>
      <c r="AP23" s="29"/>
      <c r="AQ23" s="29"/>
      <c r="AR23" s="30" t="s">
        <v>169</v>
      </c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</row>
    <row r="24" spans="1:72" s="12" customFormat="1" ht="63" x14ac:dyDescent="0.55000000000000004">
      <c r="A24" s="33"/>
      <c r="B24" s="10" t="s">
        <v>55</v>
      </c>
      <c r="C24" s="11"/>
      <c r="D24" s="11" t="s">
        <v>102</v>
      </c>
      <c r="E24" s="11" t="s">
        <v>101</v>
      </c>
      <c r="F24" s="21">
        <f t="shared" si="2"/>
        <v>2</v>
      </c>
      <c r="G24" s="29"/>
      <c r="H24" s="29"/>
      <c r="I24" s="28" t="s">
        <v>169</v>
      </c>
      <c r="J24" s="29"/>
      <c r="K24" s="29"/>
      <c r="L24" s="29"/>
      <c r="M24" s="29"/>
      <c r="N24" s="29"/>
      <c r="O24" s="29"/>
      <c r="P24" s="29"/>
      <c r="Q24" s="30" t="s">
        <v>169</v>
      </c>
      <c r="R24" s="29"/>
      <c r="S24" s="29"/>
      <c r="T24" s="29"/>
      <c r="U24" s="29"/>
      <c r="V24" s="29"/>
      <c r="W24" s="29"/>
      <c r="X24" s="29"/>
      <c r="Y24" s="30" t="s">
        <v>169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 t="s">
        <v>169</v>
      </c>
      <c r="AO24" s="30" t="s">
        <v>169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</row>
    <row r="25" spans="1:72" s="12" customFormat="1" ht="23.5" x14ac:dyDescent="0.55000000000000004">
      <c r="A25" s="33"/>
      <c r="B25" s="10" t="s">
        <v>56</v>
      </c>
      <c r="C25" s="11"/>
      <c r="D25" s="11" t="s">
        <v>103</v>
      </c>
      <c r="E25" s="11" t="s">
        <v>102</v>
      </c>
      <c r="F25" s="21">
        <f t="shared" si="2"/>
        <v>4</v>
      </c>
      <c r="G25" s="29"/>
      <c r="H25" s="28" t="s">
        <v>169</v>
      </c>
      <c r="I25" s="28" t="s">
        <v>169</v>
      </c>
      <c r="J25" s="29"/>
      <c r="K25" s="29"/>
      <c r="L25" s="31"/>
      <c r="M25" s="30" t="s">
        <v>169</v>
      </c>
      <c r="N25" s="30" t="s">
        <v>169</v>
      </c>
      <c r="O25" s="29"/>
      <c r="P25" s="30" t="s">
        <v>169</v>
      </c>
      <c r="Q25" s="30" t="s">
        <v>169</v>
      </c>
      <c r="R25" s="29"/>
      <c r="S25" s="29"/>
      <c r="T25" s="29"/>
      <c r="U25" s="29"/>
      <c r="V25" s="29"/>
      <c r="W25" s="29"/>
      <c r="X25" s="29"/>
      <c r="Y25" s="30" t="s">
        <v>169</v>
      </c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0" t="s">
        <v>169</v>
      </c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</row>
    <row r="26" spans="1:72" s="12" customFormat="1" ht="23.5" x14ac:dyDescent="0.55000000000000004">
      <c r="A26" s="33"/>
      <c r="B26" s="10" t="s">
        <v>57</v>
      </c>
      <c r="C26" s="11"/>
      <c r="D26" s="11" t="s">
        <v>103</v>
      </c>
      <c r="E26" s="11" t="s">
        <v>103</v>
      </c>
      <c r="F26" s="21">
        <f t="shared" si="2"/>
        <v>5</v>
      </c>
      <c r="G26" s="29"/>
      <c r="H26" s="28" t="s">
        <v>169</v>
      </c>
      <c r="I26" s="28" t="s">
        <v>169</v>
      </c>
      <c r="J26" s="29"/>
      <c r="K26" s="29"/>
      <c r="L26" s="29"/>
      <c r="M26" s="29"/>
      <c r="N26" s="29"/>
      <c r="O26" s="29"/>
      <c r="P26" s="29"/>
      <c r="Q26" s="30" t="s">
        <v>169</v>
      </c>
      <c r="R26" s="31"/>
      <c r="S26" s="30" t="s">
        <v>169</v>
      </c>
      <c r="T26" s="29"/>
      <c r="U26" s="29"/>
      <c r="V26" s="29"/>
      <c r="W26" s="29"/>
      <c r="X26" s="29"/>
      <c r="Y26" s="30" t="s">
        <v>169</v>
      </c>
      <c r="Z26" s="29"/>
      <c r="AA26" s="29"/>
      <c r="AB26" s="29"/>
      <c r="AC26" s="30" t="s">
        <v>169</v>
      </c>
      <c r="AD26" s="29"/>
      <c r="AE26" s="29"/>
      <c r="AF26" s="29"/>
      <c r="AG26" s="29"/>
      <c r="AH26" s="29"/>
      <c r="AI26" s="30" t="s">
        <v>169</v>
      </c>
      <c r="AJ26" s="29"/>
      <c r="AK26" s="29"/>
      <c r="AL26" s="30" t="s">
        <v>169</v>
      </c>
      <c r="AM26" s="29"/>
      <c r="AN26" s="30" t="s">
        <v>169</v>
      </c>
      <c r="AO26" s="29"/>
      <c r="AP26" s="29"/>
      <c r="AQ26" s="29"/>
      <c r="AR26" s="30" t="s">
        <v>169</v>
      </c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</row>
    <row r="27" spans="1:72" s="12" customFormat="1" ht="42" x14ac:dyDescent="0.55000000000000004">
      <c r="A27" s="33"/>
      <c r="B27" s="10" t="s">
        <v>58</v>
      </c>
      <c r="C27" s="11"/>
      <c r="D27" s="11" t="s">
        <v>101</v>
      </c>
      <c r="E27" s="11" t="s">
        <v>101</v>
      </c>
      <c r="F27" s="21">
        <f t="shared" si="2"/>
        <v>1</v>
      </c>
      <c r="G27" s="29"/>
      <c r="H27" s="29"/>
      <c r="I27" s="28" t="s">
        <v>169</v>
      </c>
      <c r="J27" s="29"/>
      <c r="K27" s="29"/>
      <c r="L27" s="29"/>
      <c r="M27" s="29"/>
      <c r="N27" s="29"/>
      <c r="O27" s="29"/>
      <c r="P27" s="29"/>
      <c r="Q27" s="30" t="s">
        <v>169</v>
      </c>
      <c r="R27" s="29"/>
      <c r="S27" s="29"/>
      <c r="T27" s="29"/>
      <c r="U27" s="29"/>
      <c r="V27" s="29"/>
      <c r="W27" s="29"/>
      <c r="X27" s="29"/>
      <c r="Y27" s="30" t="s">
        <v>169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30" t="s">
        <v>169</v>
      </c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</row>
    <row r="28" spans="1:72" s="12" customFormat="1" ht="23.5" x14ac:dyDescent="0.55000000000000004">
      <c r="A28" s="34"/>
      <c r="B28" s="10" t="s">
        <v>59</v>
      </c>
      <c r="C28" s="11"/>
      <c r="D28" s="11" t="s">
        <v>103</v>
      </c>
      <c r="E28" s="11" t="s">
        <v>103</v>
      </c>
      <c r="F28" s="21">
        <f t="shared" si="2"/>
        <v>5</v>
      </c>
      <c r="G28" s="29"/>
      <c r="H28" s="29"/>
      <c r="I28" s="28" t="s">
        <v>169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 t="s">
        <v>169</v>
      </c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0" t="s">
        <v>169</v>
      </c>
      <c r="AK28" s="29"/>
      <c r="AL28" s="29"/>
      <c r="AM28" s="30" t="s">
        <v>169</v>
      </c>
      <c r="AN28" s="29"/>
      <c r="AO28" s="29"/>
      <c r="AP28" s="29"/>
      <c r="AQ28" s="29"/>
      <c r="AR28" s="31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</row>
    <row r="29" spans="1:72" s="12" customFormat="1" ht="42" x14ac:dyDescent="0.55000000000000004">
      <c r="A29" s="32" t="s">
        <v>100</v>
      </c>
      <c r="B29" s="10" t="s">
        <v>60</v>
      </c>
      <c r="C29" s="11"/>
      <c r="D29" s="11" t="s">
        <v>101</v>
      </c>
      <c r="E29" s="11" t="s">
        <v>101</v>
      </c>
      <c r="F29" s="21">
        <f t="shared" si="2"/>
        <v>1</v>
      </c>
      <c r="G29" s="29"/>
      <c r="H29" s="29"/>
      <c r="I29" s="28" t="s">
        <v>169</v>
      </c>
      <c r="J29" s="29"/>
      <c r="K29" s="29"/>
      <c r="L29" s="29"/>
      <c r="M29" s="29"/>
      <c r="N29" s="29"/>
      <c r="O29" s="29"/>
      <c r="P29" s="29"/>
      <c r="Q29" s="30" t="s">
        <v>169</v>
      </c>
      <c r="R29" s="29"/>
      <c r="S29" s="29"/>
      <c r="T29" s="29"/>
      <c r="U29" s="29"/>
      <c r="V29" s="29"/>
      <c r="W29" s="29"/>
      <c r="X29" s="29"/>
      <c r="Y29" s="30" t="s">
        <v>169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30" t="s">
        <v>169</v>
      </c>
      <c r="AL29" s="29"/>
      <c r="AM29" s="29"/>
      <c r="AN29" s="29"/>
      <c r="AO29" s="30" t="s">
        <v>169</v>
      </c>
      <c r="AP29" s="29"/>
      <c r="AQ29" s="29"/>
      <c r="AR29" s="29"/>
      <c r="AS29" s="30" t="s">
        <v>169</v>
      </c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</row>
    <row r="30" spans="1:72" s="12" customFormat="1" ht="42" x14ac:dyDescent="0.55000000000000004">
      <c r="A30" s="33"/>
      <c r="B30" s="10" t="s">
        <v>61</v>
      </c>
      <c r="C30" s="11"/>
      <c r="D30" s="11" t="s">
        <v>103</v>
      </c>
      <c r="E30" s="11" t="s">
        <v>103</v>
      </c>
      <c r="F30" s="21">
        <f t="shared" si="2"/>
        <v>5</v>
      </c>
      <c r="G30" s="29"/>
      <c r="H30" s="28" t="s">
        <v>169</v>
      </c>
      <c r="I30" s="28" t="s">
        <v>169</v>
      </c>
      <c r="J30" s="29"/>
      <c r="K30" s="29"/>
      <c r="L30" s="29"/>
      <c r="M30" s="30" t="s">
        <v>169</v>
      </c>
      <c r="N30" s="30" t="s">
        <v>169</v>
      </c>
      <c r="O30" s="29"/>
      <c r="P30" s="29"/>
      <c r="Q30" s="30" t="s">
        <v>169</v>
      </c>
      <c r="R30" s="29"/>
      <c r="S30" s="29"/>
      <c r="T30" s="29"/>
      <c r="U30" s="29"/>
      <c r="V30" s="29"/>
      <c r="W30" s="29"/>
      <c r="X30" s="29"/>
      <c r="Y30" s="30" t="s">
        <v>169</v>
      </c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30" t="s">
        <v>169</v>
      </c>
      <c r="AL30" s="29"/>
      <c r="AM30" s="29"/>
      <c r="AN30" s="29"/>
      <c r="AO30" s="29"/>
      <c r="AP30" s="29"/>
      <c r="AQ30" s="30" t="s">
        <v>169</v>
      </c>
      <c r="AR30" s="31"/>
      <c r="AS30" s="30" t="s">
        <v>169</v>
      </c>
      <c r="AT30" s="31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30" t="s">
        <v>169</v>
      </c>
      <c r="BI30" s="30" t="s">
        <v>169</v>
      </c>
      <c r="BJ30" s="30" t="s">
        <v>169</v>
      </c>
      <c r="BK30" s="29"/>
      <c r="BL30" s="29"/>
      <c r="BM30" s="29"/>
      <c r="BN30" s="29"/>
      <c r="BO30" s="29"/>
      <c r="BP30" s="29"/>
      <c r="BQ30" s="29"/>
      <c r="BR30" s="29"/>
      <c r="BS30" s="29"/>
      <c r="BT30" s="29"/>
    </row>
    <row r="31" spans="1:72" s="12" customFormat="1" ht="23.5" x14ac:dyDescent="0.55000000000000004">
      <c r="A31" s="33"/>
      <c r="B31" s="10" t="s">
        <v>62</v>
      </c>
      <c r="C31" s="11"/>
      <c r="D31" s="11" t="s">
        <v>102</v>
      </c>
      <c r="E31" s="11" t="s">
        <v>102</v>
      </c>
      <c r="F31" s="21">
        <f t="shared" si="2"/>
        <v>3</v>
      </c>
      <c r="G31" s="29"/>
      <c r="H31" s="28" t="s">
        <v>169</v>
      </c>
      <c r="I31" s="28" t="s">
        <v>169</v>
      </c>
      <c r="J31" s="29"/>
      <c r="K31" s="29"/>
      <c r="L31" s="29"/>
      <c r="M31" s="30" t="s">
        <v>169</v>
      </c>
      <c r="N31" s="30" t="s">
        <v>169</v>
      </c>
      <c r="O31" s="29"/>
      <c r="P31" s="29"/>
      <c r="Q31" s="30" t="s">
        <v>169</v>
      </c>
      <c r="R31" s="29"/>
      <c r="S31" s="29"/>
      <c r="T31" s="29"/>
      <c r="U31" s="29"/>
      <c r="V31" s="29"/>
      <c r="W31" s="29"/>
      <c r="X31" s="29"/>
      <c r="Y31" s="30" t="s">
        <v>169</v>
      </c>
      <c r="Z31" s="29"/>
      <c r="AA31" s="29"/>
      <c r="AB31" s="29"/>
      <c r="AC31" s="30" t="s">
        <v>169</v>
      </c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30" t="s">
        <v>169</v>
      </c>
      <c r="AR31" s="31"/>
      <c r="AS31" s="31"/>
      <c r="AT31" s="30" t="s">
        <v>169</v>
      </c>
      <c r="AU31" s="30" t="s">
        <v>169</v>
      </c>
      <c r="AV31" s="30" t="s">
        <v>169</v>
      </c>
      <c r="AW31" s="30" t="s">
        <v>169</v>
      </c>
      <c r="AX31" s="30" t="s">
        <v>169</v>
      </c>
      <c r="AY31" s="30" t="s">
        <v>169</v>
      </c>
      <c r="AZ31" s="30" t="s">
        <v>169</v>
      </c>
      <c r="BA31" s="30" t="s">
        <v>169</v>
      </c>
      <c r="BB31" s="30" t="s">
        <v>169</v>
      </c>
      <c r="BC31" s="30" t="s">
        <v>169</v>
      </c>
      <c r="BD31" s="30" t="s">
        <v>169</v>
      </c>
      <c r="BE31" s="30" t="s">
        <v>169</v>
      </c>
      <c r="BF31" s="30" t="s">
        <v>169</v>
      </c>
      <c r="BG31" s="30" t="s">
        <v>169</v>
      </c>
      <c r="BH31" s="31"/>
      <c r="BI31" s="31"/>
      <c r="BJ31" s="31"/>
      <c r="BK31" s="30" t="s">
        <v>169</v>
      </c>
      <c r="BL31" s="30" t="s">
        <v>169</v>
      </c>
      <c r="BM31" s="30" t="s">
        <v>169</v>
      </c>
      <c r="BN31" s="30" t="s">
        <v>169</v>
      </c>
      <c r="BO31" s="30" t="s">
        <v>169</v>
      </c>
      <c r="BP31" s="30" t="s">
        <v>169</v>
      </c>
      <c r="BQ31" s="30" t="s">
        <v>169</v>
      </c>
      <c r="BR31" s="30" t="s">
        <v>169</v>
      </c>
      <c r="BS31" s="30" t="s">
        <v>169</v>
      </c>
      <c r="BT31" s="29"/>
    </row>
    <row r="32" spans="1:72" s="12" customFormat="1" ht="23.5" x14ac:dyDescent="0.55000000000000004">
      <c r="A32" s="33"/>
      <c r="B32" s="10" t="s">
        <v>63</v>
      </c>
      <c r="C32" s="11"/>
      <c r="D32" s="11" t="s">
        <v>103</v>
      </c>
      <c r="E32" s="11" t="s">
        <v>103</v>
      </c>
      <c r="F32" s="21">
        <f t="shared" si="2"/>
        <v>5</v>
      </c>
      <c r="G32" s="28" t="s">
        <v>169</v>
      </c>
      <c r="H32" s="28" t="s">
        <v>169</v>
      </c>
      <c r="I32" s="28" t="s">
        <v>169</v>
      </c>
      <c r="J32" s="29"/>
      <c r="K32" s="29"/>
      <c r="L32" s="29"/>
      <c r="M32" s="30" t="s">
        <v>169</v>
      </c>
      <c r="N32" s="30" t="s">
        <v>169</v>
      </c>
      <c r="O32" s="31"/>
      <c r="P32" s="29"/>
      <c r="Q32" s="30" t="s">
        <v>169</v>
      </c>
      <c r="R32" s="29"/>
      <c r="S32" s="30" t="s">
        <v>169</v>
      </c>
      <c r="T32" s="29"/>
      <c r="U32" s="29"/>
      <c r="V32" s="29"/>
      <c r="W32" s="29"/>
      <c r="X32" s="29"/>
      <c r="Y32" s="30" t="s">
        <v>169</v>
      </c>
      <c r="Z32" s="29"/>
      <c r="AA32" s="29"/>
      <c r="AB32" s="29"/>
      <c r="AC32" s="30" t="s">
        <v>169</v>
      </c>
      <c r="AD32" s="30" t="s">
        <v>169</v>
      </c>
      <c r="AE32" s="29"/>
      <c r="AF32" s="29"/>
      <c r="AG32" s="29"/>
      <c r="AH32" s="29"/>
      <c r="AI32" s="30" t="s">
        <v>169</v>
      </c>
      <c r="AJ32" s="29"/>
      <c r="AK32" s="30" t="s">
        <v>169</v>
      </c>
      <c r="AL32" s="29"/>
      <c r="AM32" s="29"/>
      <c r="AN32" s="30" t="s">
        <v>169</v>
      </c>
      <c r="AO32" s="29"/>
      <c r="AP32" s="29"/>
      <c r="AQ32" s="29"/>
      <c r="AR32" s="30" t="s">
        <v>169</v>
      </c>
      <c r="AS32" s="30" t="s">
        <v>169</v>
      </c>
      <c r="AT32" s="29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0" t="s">
        <v>169</v>
      </c>
      <c r="BI32" s="30" t="s">
        <v>169</v>
      </c>
      <c r="BJ32" s="30" t="s">
        <v>169</v>
      </c>
      <c r="BK32" s="31"/>
      <c r="BL32" s="31"/>
      <c r="BM32" s="31"/>
      <c r="BN32" s="31"/>
      <c r="BO32" s="31"/>
      <c r="BP32" s="31"/>
      <c r="BQ32" s="31"/>
      <c r="BR32" s="31"/>
      <c r="BS32" s="31"/>
      <c r="BT32" s="29"/>
    </row>
    <row r="33" spans="1:72" s="12" customFormat="1" ht="23.5" x14ac:dyDescent="0.55000000000000004">
      <c r="A33" s="33"/>
      <c r="B33" s="10" t="s">
        <v>64</v>
      </c>
      <c r="C33" s="27" t="s">
        <v>169</v>
      </c>
      <c r="D33" s="11" t="s">
        <v>103</v>
      </c>
      <c r="E33" s="11" t="s">
        <v>103</v>
      </c>
      <c r="F33" s="21">
        <f t="shared" si="2"/>
        <v>5</v>
      </c>
      <c r="G33" s="28" t="s">
        <v>169</v>
      </c>
      <c r="H33" s="28" t="s">
        <v>169</v>
      </c>
      <c r="I33" s="28" t="s">
        <v>169</v>
      </c>
      <c r="J33" s="29"/>
      <c r="K33" s="29"/>
      <c r="L33" s="29"/>
      <c r="M33" s="30" t="s">
        <v>169</v>
      </c>
      <c r="N33" s="30" t="s">
        <v>169</v>
      </c>
      <c r="O33" s="29"/>
      <c r="P33" s="29"/>
      <c r="Q33" s="30" t="s">
        <v>169</v>
      </c>
      <c r="R33" s="29"/>
      <c r="S33" s="30" t="s">
        <v>169</v>
      </c>
      <c r="T33" s="29"/>
      <c r="U33" s="29"/>
      <c r="V33" s="29"/>
      <c r="W33" s="29"/>
      <c r="X33" s="29"/>
      <c r="Y33" s="30" t="s">
        <v>169</v>
      </c>
      <c r="Z33" s="29"/>
      <c r="AA33" s="29"/>
      <c r="AB33" s="29"/>
      <c r="AC33" s="30" t="s">
        <v>169</v>
      </c>
      <c r="AD33" s="30" t="s">
        <v>169</v>
      </c>
      <c r="AE33" s="29"/>
      <c r="AF33" s="29"/>
      <c r="AG33" s="29"/>
      <c r="AH33" s="29"/>
      <c r="AI33" s="30" t="s">
        <v>169</v>
      </c>
      <c r="AJ33" s="29"/>
      <c r="AK33" s="30" t="s">
        <v>169</v>
      </c>
      <c r="AL33" s="29"/>
      <c r="AM33" s="29"/>
      <c r="AN33" s="30" t="s">
        <v>169</v>
      </c>
      <c r="AO33" s="29"/>
      <c r="AP33" s="29"/>
      <c r="AQ33" s="29"/>
      <c r="AR33" s="30" t="s">
        <v>169</v>
      </c>
      <c r="AS33" s="30" t="s">
        <v>169</v>
      </c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30" t="s">
        <v>169</v>
      </c>
      <c r="BI33" s="30" t="s">
        <v>169</v>
      </c>
      <c r="BJ33" s="30" t="s">
        <v>169</v>
      </c>
      <c r="BK33" s="29"/>
      <c r="BL33" s="29"/>
      <c r="BM33" s="29"/>
      <c r="BN33" s="29"/>
      <c r="BO33" s="29"/>
      <c r="BP33" s="29"/>
      <c r="BQ33" s="29"/>
      <c r="BR33" s="29"/>
      <c r="BS33" s="29"/>
      <c r="BT33" s="29"/>
    </row>
    <row r="34" spans="1:72" s="12" customFormat="1" ht="42" x14ac:dyDescent="0.55000000000000004">
      <c r="A34" s="33"/>
      <c r="B34" s="10" t="s">
        <v>163</v>
      </c>
      <c r="C34" s="27" t="s">
        <v>169</v>
      </c>
      <c r="D34" s="11" t="s">
        <v>103</v>
      </c>
      <c r="E34" s="11" t="s">
        <v>103</v>
      </c>
      <c r="F34" s="21">
        <f t="shared" si="2"/>
        <v>5</v>
      </c>
      <c r="G34" s="28" t="s">
        <v>169</v>
      </c>
      <c r="H34" s="28" t="s">
        <v>169</v>
      </c>
      <c r="I34" s="28" t="s">
        <v>169</v>
      </c>
      <c r="J34" s="29"/>
      <c r="K34" s="29"/>
      <c r="L34" s="29"/>
      <c r="M34" s="30" t="s">
        <v>169</v>
      </c>
      <c r="N34" s="30" t="s">
        <v>169</v>
      </c>
      <c r="O34" s="29"/>
      <c r="P34" s="29"/>
      <c r="Q34" s="30" t="s">
        <v>169</v>
      </c>
      <c r="R34" s="29"/>
      <c r="S34" s="30" t="s">
        <v>169</v>
      </c>
      <c r="T34" s="29"/>
      <c r="U34" s="29"/>
      <c r="V34" s="29"/>
      <c r="W34" s="29"/>
      <c r="X34" s="29"/>
      <c r="Y34" s="30" t="s">
        <v>169</v>
      </c>
      <c r="Z34" s="29"/>
      <c r="AA34" s="29"/>
      <c r="AB34" s="29"/>
      <c r="AC34" s="30" t="s">
        <v>169</v>
      </c>
      <c r="AD34" s="30" t="s">
        <v>169</v>
      </c>
      <c r="AE34" s="29"/>
      <c r="AF34" s="29"/>
      <c r="AG34" s="29"/>
      <c r="AH34" s="29"/>
      <c r="AI34" s="30" t="s">
        <v>169</v>
      </c>
      <c r="AJ34" s="29"/>
      <c r="AK34" s="30" t="s">
        <v>169</v>
      </c>
      <c r="AL34" s="29"/>
      <c r="AM34" s="29"/>
      <c r="AN34" s="30" t="s">
        <v>169</v>
      </c>
      <c r="AO34" s="29"/>
      <c r="AP34" s="29"/>
      <c r="AQ34" s="29"/>
      <c r="AR34" s="30" t="s">
        <v>169</v>
      </c>
      <c r="AS34" s="30" t="s">
        <v>169</v>
      </c>
      <c r="AT34" s="29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29"/>
      <c r="BF34" s="29"/>
      <c r="BG34" s="29"/>
      <c r="BH34" s="30" t="s">
        <v>169</v>
      </c>
      <c r="BI34" s="30" t="s">
        <v>169</v>
      </c>
      <c r="BJ34" s="30" t="s">
        <v>169</v>
      </c>
      <c r="BK34" s="29"/>
      <c r="BL34" s="29"/>
      <c r="BM34" s="29"/>
      <c r="BN34" s="29"/>
      <c r="BO34" s="29"/>
      <c r="BP34" s="29"/>
      <c r="BQ34" s="29"/>
      <c r="BR34" s="29"/>
      <c r="BS34" s="29"/>
      <c r="BT34" s="29"/>
    </row>
    <row r="35" spans="1:72" s="12" customFormat="1" ht="63" x14ac:dyDescent="0.55000000000000004">
      <c r="A35" s="33"/>
      <c r="B35" s="10" t="s">
        <v>65</v>
      </c>
      <c r="C35" s="11"/>
      <c r="D35" s="11" t="s">
        <v>102</v>
      </c>
      <c r="E35" s="11" t="s">
        <v>101</v>
      </c>
      <c r="F35" s="21">
        <f t="shared" si="2"/>
        <v>2</v>
      </c>
      <c r="G35" s="29"/>
      <c r="H35" s="28" t="s">
        <v>169</v>
      </c>
      <c r="I35" s="29"/>
      <c r="J35" s="28" t="s">
        <v>169</v>
      </c>
      <c r="K35" s="30" t="s">
        <v>169</v>
      </c>
      <c r="L35" s="30" t="s">
        <v>169</v>
      </c>
      <c r="M35" s="30" t="s">
        <v>169</v>
      </c>
      <c r="N35" s="30" t="s">
        <v>169</v>
      </c>
      <c r="O35" s="29"/>
      <c r="P35" s="29"/>
      <c r="Q35" s="30" t="s">
        <v>169</v>
      </c>
      <c r="R35" s="29"/>
      <c r="S35" s="30" t="s">
        <v>169</v>
      </c>
      <c r="T35" s="29"/>
      <c r="U35" s="29"/>
      <c r="V35" s="29"/>
      <c r="W35" s="29"/>
      <c r="X35" s="29"/>
      <c r="Y35" s="30" t="s">
        <v>169</v>
      </c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30" t="s">
        <v>169</v>
      </c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</row>
    <row r="36" spans="1:72" s="12" customFormat="1" ht="42" x14ac:dyDescent="0.55000000000000004">
      <c r="A36" s="33"/>
      <c r="B36" s="10" t="s">
        <v>66</v>
      </c>
      <c r="C36" s="11"/>
      <c r="D36" s="11" t="s">
        <v>101</v>
      </c>
      <c r="E36" s="11" t="s">
        <v>101</v>
      </c>
      <c r="F36" s="21">
        <f t="shared" si="2"/>
        <v>1</v>
      </c>
      <c r="G36" s="29"/>
      <c r="H36" s="29"/>
      <c r="I36" s="28" t="s">
        <v>169</v>
      </c>
      <c r="J36" s="29"/>
      <c r="K36" s="29"/>
      <c r="L36" s="29"/>
      <c r="M36" s="29"/>
      <c r="N36" s="29"/>
      <c r="O36" s="29"/>
      <c r="P36" s="29"/>
      <c r="Q36" s="29"/>
      <c r="R36" s="29"/>
      <c r="S36" s="30" t="s">
        <v>169</v>
      </c>
      <c r="T36" s="29"/>
      <c r="U36" s="29"/>
      <c r="V36" s="29"/>
      <c r="W36" s="29"/>
      <c r="X36" s="29"/>
      <c r="Y36" s="30" t="s">
        <v>169</v>
      </c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 t="s">
        <v>169</v>
      </c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</row>
    <row r="37" spans="1:72" s="12" customFormat="1" ht="42" x14ac:dyDescent="0.55000000000000004">
      <c r="A37" s="33"/>
      <c r="B37" s="10" t="s">
        <v>67</v>
      </c>
      <c r="C37" s="11"/>
      <c r="D37" s="11" t="s">
        <v>103</v>
      </c>
      <c r="E37" s="11" t="s">
        <v>103</v>
      </c>
      <c r="F37" s="21">
        <f t="shared" si="2"/>
        <v>5</v>
      </c>
      <c r="G37" s="29"/>
      <c r="H37" s="29"/>
      <c r="I37" s="28" t="s">
        <v>169</v>
      </c>
      <c r="J37" s="29"/>
      <c r="K37" s="30" t="s">
        <v>169</v>
      </c>
      <c r="L37" s="30" t="s">
        <v>169</v>
      </c>
      <c r="M37" s="30" t="s">
        <v>169</v>
      </c>
      <c r="N37" s="30" t="s">
        <v>169</v>
      </c>
      <c r="O37" s="29"/>
      <c r="P37" s="29"/>
      <c r="Q37" s="30" t="s">
        <v>169</v>
      </c>
      <c r="R37" s="29"/>
      <c r="S37" s="30" t="s">
        <v>169</v>
      </c>
      <c r="T37" s="29"/>
      <c r="U37" s="29"/>
      <c r="V37" s="29"/>
      <c r="W37" s="29"/>
      <c r="X37" s="29"/>
      <c r="Y37" s="30" t="s">
        <v>169</v>
      </c>
      <c r="Z37" s="29"/>
      <c r="AA37" s="29"/>
      <c r="AB37" s="29"/>
      <c r="AC37" s="29"/>
      <c r="AD37" s="30" t="s">
        <v>169</v>
      </c>
      <c r="AE37" s="29"/>
      <c r="AF37" s="29"/>
      <c r="AG37" s="29"/>
      <c r="AH37" s="29"/>
      <c r="AI37" s="30" t="s">
        <v>169</v>
      </c>
      <c r="AJ37" s="29"/>
      <c r="AK37" s="30" t="s">
        <v>169</v>
      </c>
      <c r="AL37" s="29"/>
      <c r="AM37" s="29"/>
      <c r="AN37" s="30" t="s">
        <v>169</v>
      </c>
      <c r="AO37" s="29"/>
      <c r="AP37" s="29"/>
      <c r="AQ37" s="29"/>
      <c r="AR37" s="30" t="s">
        <v>169</v>
      </c>
      <c r="AS37" s="30" t="s">
        <v>169</v>
      </c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30" t="s">
        <v>169</v>
      </c>
      <c r="BI37" s="30" t="s">
        <v>169</v>
      </c>
      <c r="BJ37" s="30" t="s">
        <v>169</v>
      </c>
      <c r="BK37" s="29"/>
      <c r="BL37" s="29"/>
      <c r="BM37" s="29"/>
      <c r="BN37" s="29"/>
      <c r="BO37" s="29"/>
      <c r="BP37" s="29"/>
      <c r="BQ37" s="29"/>
      <c r="BR37" s="29"/>
      <c r="BS37" s="29"/>
      <c r="BT37" s="29"/>
    </row>
    <row r="38" spans="1:72" s="12" customFormat="1" ht="42" x14ac:dyDescent="0.55000000000000004">
      <c r="A38" s="33"/>
      <c r="B38" s="10" t="s">
        <v>68</v>
      </c>
      <c r="C38" s="11"/>
      <c r="D38" s="11" t="s">
        <v>103</v>
      </c>
      <c r="E38" s="11" t="s">
        <v>103</v>
      </c>
      <c r="F38" s="21">
        <f t="shared" si="2"/>
        <v>5</v>
      </c>
      <c r="G38" s="28" t="s">
        <v>169</v>
      </c>
      <c r="H38" s="28" t="s">
        <v>169</v>
      </c>
      <c r="I38" s="28" t="s">
        <v>169</v>
      </c>
      <c r="J38" s="29"/>
      <c r="K38" s="30" t="s">
        <v>169</v>
      </c>
      <c r="L38" s="30" t="s">
        <v>169</v>
      </c>
      <c r="M38" s="30" t="s">
        <v>169</v>
      </c>
      <c r="N38" s="30" t="s">
        <v>169</v>
      </c>
      <c r="O38" s="29"/>
      <c r="P38" s="29"/>
      <c r="Q38" s="30" t="s">
        <v>169</v>
      </c>
      <c r="R38" s="29"/>
      <c r="S38" s="30" t="s">
        <v>169</v>
      </c>
      <c r="T38" s="29"/>
      <c r="U38" s="29"/>
      <c r="V38" s="30" t="s">
        <v>169</v>
      </c>
      <c r="W38" s="29"/>
      <c r="X38" s="29"/>
      <c r="Y38" s="30" t="s">
        <v>169</v>
      </c>
      <c r="Z38" s="29"/>
      <c r="AA38" s="29"/>
      <c r="AB38" s="29"/>
      <c r="AC38" s="30" t="s">
        <v>169</v>
      </c>
      <c r="AD38" s="30" t="s">
        <v>169</v>
      </c>
      <c r="AE38" s="29"/>
      <c r="AF38" s="29"/>
      <c r="AG38" s="29"/>
      <c r="AH38" s="29"/>
      <c r="AI38" s="30" t="s">
        <v>169</v>
      </c>
      <c r="AJ38" s="29"/>
      <c r="AK38" s="30" t="s">
        <v>169</v>
      </c>
      <c r="AL38" s="30" t="s">
        <v>169</v>
      </c>
      <c r="AM38" s="30" t="s">
        <v>169</v>
      </c>
      <c r="AN38" s="30" t="s">
        <v>169</v>
      </c>
      <c r="AO38" s="29"/>
      <c r="AP38" s="30" t="s">
        <v>169</v>
      </c>
      <c r="AQ38" s="30" t="s">
        <v>169</v>
      </c>
      <c r="AR38" s="30" t="s">
        <v>169</v>
      </c>
      <c r="AS38" s="30" t="s">
        <v>169</v>
      </c>
      <c r="AT38" s="30" t="s">
        <v>169</v>
      </c>
      <c r="AU38" s="31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30" t="s">
        <v>169</v>
      </c>
      <c r="BI38" s="30" t="s">
        <v>169</v>
      </c>
      <c r="BJ38" s="30" t="s">
        <v>169</v>
      </c>
      <c r="BK38" s="29"/>
      <c r="BL38" s="29"/>
      <c r="BM38" s="29"/>
      <c r="BN38" s="29"/>
      <c r="BO38" s="29"/>
      <c r="BP38" s="29"/>
      <c r="BQ38" s="29"/>
      <c r="BR38" s="29"/>
      <c r="BS38" s="29"/>
      <c r="BT38" s="29"/>
    </row>
    <row r="39" spans="1:72" s="12" customFormat="1" ht="42" x14ac:dyDescent="0.55000000000000004">
      <c r="A39" s="33"/>
      <c r="B39" s="10" t="s">
        <v>160</v>
      </c>
      <c r="C39" s="11"/>
      <c r="D39" s="11" t="s">
        <v>103</v>
      </c>
      <c r="E39" s="11" t="s">
        <v>103</v>
      </c>
      <c r="F39" s="21">
        <f t="shared" si="2"/>
        <v>5</v>
      </c>
      <c r="G39" s="28" t="s">
        <v>169</v>
      </c>
      <c r="H39" s="28" t="s">
        <v>169</v>
      </c>
      <c r="I39" s="28" t="s">
        <v>169</v>
      </c>
      <c r="J39" s="29"/>
      <c r="K39" s="29"/>
      <c r="L39" s="29"/>
      <c r="M39" s="29"/>
      <c r="N39" s="29"/>
      <c r="O39" s="29"/>
      <c r="P39" s="29"/>
      <c r="Q39" s="29"/>
      <c r="R39" s="29"/>
      <c r="S39" s="30" t="s">
        <v>169</v>
      </c>
      <c r="T39" s="29"/>
      <c r="U39" s="29"/>
      <c r="V39" s="29"/>
      <c r="W39" s="29"/>
      <c r="X39" s="29"/>
      <c r="Y39" s="30" t="s">
        <v>169</v>
      </c>
      <c r="Z39" s="29"/>
      <c r="AA39" s="29"/>
      <c r="AB39" s="29"/>
      <c r="AC39" s="29"/>
      <c r="AD39" s="30" t="s">
        <v>169</v>
      </c>
      <c r="AE39" s="29"/>
      <c r="AF39" s="29"/>
      <c r="AG39" s="29"/>
      <c r="AH39" s="29"/>
      <c r="AI39" s="29"/>
      <c r="AJ39" s="29"/>
      <c r="AK39" s="30" t="s">
        <v>169</v>
      </c>
      <c r="AL39" s="29"/>
      <c r="AM39" s="29"/>
      <c r="AN39" s="30" t="s">
        <v>169</v>
      </c>
      <c r="AO39" s="29"/>
      <c r="AP39" s="29"/>
      <c r="AQ39" s="29"/>
      <c r="AR39" s="30" t="s">
        <v>169</v>
      </c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</row>
    <row r="40" spans="1:72" s="12" customFormat="1" ht="42" x14ac:dyDescent="0.55000000000000004">
      <c r="A40" s="34"/>
      <c r="B40" s="10" t="s">
        <v>69</v>
      </c>
      <c r="C40" s="11"/>
      <c r="D40" s="11" t="s">
        <v>102</v>
      </c>
      <c r="E40" s="11" t="s">
        <v>102</v>
      </c>
      <c r="F40" s="21">
        <f t="shared" si="2"/>
        <v>3</v>
      </c>
      <c r="G40" s="29"/>
      <c r="H40" s="28" t="s">
        <v>169</v>
      </c>
      <c r="I40" s="28" t="s">
        <v>169</v>
      </c>
      <c r="J40" s="29"/>
      <c r="K40" s="29"/>
      <c r="L40" s="29"/>
      <c r="M40" s="29"/>
      <c r="N40" s="29"/>
      <c r="O40" s="29"/>
      <c r="P40" s="29"/>
      <c r="Q40" s="29"/>
      <c r="R40" s="29"/>
      <c r="S40" s="30" t="s">
        <v>169</v>
      </c>
      <c r="T40" s="29"/>
      <c r="U40" s="29"/>
      <c r="V40" s="29"/>
      <c r="W40" s="29"/>
      <c r="X40" s="29"/>
      <c r="Y40" s="30" t="s">
        <v>169</v>
      </c>
      <c r="Z40" s="29"/>
      <c r="AA40" s="29"/>
      <c r="AB40" s="29"/>
      <c r="AC40" s="29"/>
      <c r="AD40" s="30" t="s">
        <v>169</v>
      </c>
      <c r="AE40" s="29"/>
      <c r="AF40" s="29"/>
      <c r="AG40" s="29"/>
      <c r="AH40" s="29"/>
      <c r="AI40" s="29"/>
      <c r="AJ40" s="29"/>
      <c r="AK40" s="30" t="s">
        <v>169</v>
      </c>
      <c r="AL40" s="29"/>
      <c r="AM40" s="29"/>
      <c r="AN40" s="30" t="s">
        <v>169</v>
      </c>
      <c r="AO40" s="29"/>
      <c r="AP40" s="29"/>
      <c r="AQ40" s="29"/>
      <c r="AR40" s="30" t="s">
        <v>169</v>
      </c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</row>
    <row r="41" spans="1:72" s="12" customFormat="1" ht="42" x14ac:dyDescent="0.55000000000000004">
      <c r="A41" s="32" t="s">
        <v>37</v>
      </c>
      <c r="B41" s="10" t="s">
        <v>70</v>
      </c>
      <c r="C41" s="11"/>
      <c r="D41" s="11" t="s">
        <v>101</v>
      </c>
      <c r="E41" s="11" t="s">
        <v>101</v>
      </c>
      <c r="F41" s="21">
        <f t="shared" si="2"/>
        <v>1</v>
      </c>
      <c r="G41" s="29"/>
      <c r="H41" s="29"/>
      <c r="I41" s="28" t="s">
        <v>169</v>
      </c>
      <c r="J41" s="29"/>
      <c r="K41" s="29"/>
      <c r="L41" s="29"/>
      <c r="M41" s="29"/>
      <c r="N41" s="29"/>
      <c r="O41" s="29"/>
      <c r="P41" s="29"/>
      <c r="Q41" s="29"/>
      <c r="R41" s="29"/>
      <c r="S41" s="30" t="s">
        <v>169</v>
      </c>
      <c r="T41" s="29"/>
      <c r="U41" s="29"/>
      <c r="V41" s="29"/>
      <c r="W41" s="29"/>
      <c r="X41" s="29"/>
      <c r="Y41" s="30" t="s">
        <v>169</v>
      </c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30" t="s">
        <v>169</v>
      </c>
      <c r="AO41" s="30" t="s">
        <v>169</v>
      </c>
      <c r="AP41" s="29"/>
      <c r="AQ41" s="29"/>
      <c r="AR41" s="31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</row>
    <row r="42" spans="1:72" s="12" customFormat="1" ht="42" x14ac:dyDescent="0.55000000000000004">
      <c r="A42" s="33"/>
      <c r="B42" s="10" t="s">
        <v>71</v>
      </c>
      <c r="C42" s="11"/>
      <c r="D42" s="11" t="s">
        <v>102</v>
      </c>
      <c r="E42" s="11" t="s">
        <v>102</v>
      </c>
      <c r="F42" s="21">
        <f t="shared" si="2"/>
        <v>3</v>
      </c>
      <c r="G42" s="29"/>
      <c r="H42" s="29"/>
      <c r="I42" s="28" t="s">
        <v>169</v>
      </c>
      <c r="J42" s="29"/>
      <c r="K42" s="29"/>
      <c r="L42" s="29"/>
      <c r="M42" s="29"/>
      <c r="N42" s="29"/>
      <c r="O42" s="29"/>
      <c r="P42" s="29"/>
      <c r="Q42" s="29"/>
      <c r="R42" s="29"/>
      <c r="S42" s="30" t="s">
        <v>169</v>
      </c>
      <c r="T42" s="29"/>
      <c r="U42" s="29"/>
      <c r="V42" s="29"/>
      <c r="W42" s="29"/>
      <c r="X42" s="29"/>
      <c r="Y42" s="30" t="s">
        <v>169</v>
      </c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30" t="s">
        <v>169</v>
      </c>
      <c r="AO42" s="30" t="s">
        <v>169</v>
      </c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</row>
    <row r="43" spans="1:72" s="12" customFormat="1" ht="23.5" x14ac:dyDescent="0.55000000000000004">
      <c r="A43" s="33"/>
      <c r="B43" s="10" t="s">
        <v>74</v>
      </c>
      <c r="C43" s="11"/>
      <c r="D43" s="11" t="s">
        <v>103</v>
      </c>
      <c r="E43" s="11" t="s">
        <v>103</v>
      </c>
      <c r="F43" s="21">
        <f t="shared" si="2"/>
        <v>5</v>
      </c>
      <c r="G43" s="28" t="s">
        <v>169</v>
      </c>
      <c r="H43" s="28" t="s">
        <v>169</v>
      </c>
      <c r="I43" s="28" t="s">
        <v>169</v>
      </c>
      <c r="J43" s="29"/>
      <c r="K43" s="30" t="s">
        <v>169</v>
      </c>
      <c r="L43" s="30" t="s">
        <v>169</v>
      </c>
      <c r="M43" s="30" t="s">
        <v>169</v>
      </c>
      <c r="N43" s="30" t="s">
        <v>169</v>
      </c>
      <c r="O43" s="30" t="s">
        <v>169</v>
      </c>
      <c r="P43" s="30" t="s">
        <v>169</v>
      </c>
      <c r="Q43" s="30" t="s">
        <v>169</v>
      </c>
      <c r="R43" s="29"/>
      <c r="S43" s="30" t="s">
        <v>169</v>
      </c>
      <c r="T43" s="29"/>
      <c r="U43" s="29"/>
      <c r="V43" s="29"/>
      <c r="W43" s="29"/>
      <c r="X43" s="29"/>
      <c r="Y43" s="30" t="s">
        <v>169</v>
      </c>
      <c r="Z43" s="29"/>
      <c r="AA43" s="29"/>
      <c r="AB43" s="29"/>
      <c r="AC43" s="30" t="s">
        <v>169</v>
      </c>
      <c r="AD43" s="30" t="s">
        <v>169</v>
      </c>
      <c r="AE43" s="29"/>
      <c r="AF43" s="29"/>
      <c r="AG43" s="29"/>
      <c r="AH43" s="29"/>
      <c r="AI43" s="30" t="s">
        <v>169</v>
      </c>
      <c r="AJ43" s="29"/>
      <c r="AK43" s="30" t="s">
        <v>169</v>
      </c>
      <c r="AL43" s="30" t="s">
        <v>169</v>
      </c>
      <c r="AM43" s="29"/>
      <c r="AN43" s="30" t="s">
        <v>169</v>
      </c>
      <c r="AO43" s="29"/>
      <c r="AP43" s="30" t="s">
        <v>169</v>
      </c>
      <c r="AQ43" s="30" t="s">
        <v>169</v>
      </c>
      <c r="AR43" s="30" t="s">
        <v>169</v>
      </c>
      <c r="AS43" s="30" t="s">
        <v>169</v>
      </c>
      <c r="AT43" s="30" t="s">
        <v>169</v>
      </c>
      <c r="AU43" s="31"/>
      <c r="AV43" s="31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30" t="s">
        <v>169</v>
      </c>
      <c r="BI43" s="30" t="s">
        <v>169</v>
      </c>
      <c r="BJ43" s="30" t="s">
        <v>169</v>
      </c>
      <c r="BK43" s="29"/>
      <c r="BL43" s="29"/>
      <c r="BM43" s="29"/>
      <c r="BN43" s="29"/>
      <c r="BO43" s="29"/>
      <c r="BP43" s="29"/>
      <c r="BQ43" s="29"/>
      <c r="BR43" s="29"/>
      <c r="BS43" s="29"/>
      <c r="BT43" s="30" t="s">
        <v>169</v>
      </c>
    </row>
    <row r="44" spans="1:72" s="12" customFormat="1" ht="23.5" x14ac:dyDescent="0.55000000000000004">
      <c r="A44" s="33"/>
      <c r="B44" s="10" t="s">
        <v>73</v>
      </c>
      <c r="C44" s="11"/>
      <c r="D44" s="11" t="s">
        <v>103</v>
      </c>
      <c r="E44" s="11" t="s">
        <v>103</v>
      </c>
      <c r="F44" s="21">
        <f t="shared" si="2"/>
        <v>5</v>
      </c>
      <c r="G44" s="29"/>
      <c r="H44" s="28" t="s">
        <v>169</v>
      </c>
      <c r="I44" s="28" t="s">
        <v>169</v>
      </c>
      <c r="J44" s="29"/>
      <c r="K44" s="29"/>
      <c r="L44" s="29"/>
      <c r="M44" s="29"/>
      <c r="N44" s="29"/>
      <c r="O44" s="29"/>
      <c r="P44" s="29"/>
      <c r="Q44" s="29"/>
      <c r="R44" s="29"/>
      <c r="S44" s="30" t="s">
        <v>169</v>
      </c>
      <c r="T44" s="29"/>
      <c r="U44" s="29"/>
      <c r="V44" s="29"/>
      <c r="W44" s="29"/>
      <c r="X44" s="29"/>
      <c r="Y44" s="30" t="s">
        <v>169</v>
      </c>
      <c r="Z44" s="29"/>
      <c r="AA44" s="29"/>
      <c r="AB44" s="29"/>
      <c r="AC44" s="29"/>
      <c r="AD44" s="30" t="s">
        <v>169</v>
      </c>
      <c r="AE44" s="29"/>
      <c r="AF44" s="29"/>
      <c r="AG44" s="29"/>
      <c r="AH44" s="29"/>
      <c r="AI44" s="29"/>
      <c r="AJ44" s="29"/>
      <c r="AK44" s="30" t="s">
        <v>169</v>
      </c>
      <c r="AL44" s="29"/>
      <c r="AM44" s="29"/>
      <c r="AN44" s="30" t="s">
        <v>169</v>
      </c>
      <c r="AO44" s="29"/>
      <c r="AP44" s="29"/>
      <c r="AQ44" s="30" t="s">
        <v>169</v>
      </c>
      <c r="AR44" s="30" t="s">
        <v>169</v>
      </c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</row>
    <row r="45" spans="1:72" s="12" customFormat="1" ht="23.5" x14ac:dyDescent="0.55000000000000004">
      <c r="A45" s="33"/>
      <c r="B45" s="10" t="s">
        <v>72</v>
      </c>
      <c r="C45" s="11"/>
      <c r="D45" s="11" t="s">
        <v>103</v>
      </c>
      <c r="E45" s="11" t="s">
        <v>103</v>
      </c>
      <c r="F45" s="21">
        <f t="shared" si="2"/>
        <v>5</v>
      </c>
      <c r="G45" s="29"/>
      <c r="H45" s="28" t="s">
        <v>169</v>
      </c>
      <c r="I45" s="28" t="s">
        <v>169</v>
      </c>
      <c r="J45" s="29"/>
      <c r="K45" s="29"/>
      <c r="L45" s="29"/>
      <c r="M45" s="29"/>
      <c r="N45" s="29"/>
      <c r="O45" s="29"/>
      <c r="P45" s="29"/>
      <c r="Q45" s="29"/>
      <c r="R45" s="29"/>
      <c r="S45" s="30" t="s">
        <v>169</v>
      </c>
      <c r="T45" s="29"/>
      <c r="U45" s="29"/>
      <c r="V45" s="29"/>
      <c r="W45" s="29"/>
      <c r="X45" s="29"/>
      <c r="Y45" s="30" t="s">
        <v>169</v>
      </c>
      <c r="Z45" s="29"/>
      <c r="AA45" s="29"/>
      <c r="AB45" s="29"/>
      <c r="AC45" s="29"/>
      <c r="AD45" s="30" t="s">
        <v>169</v>
      </c>
      <c r="AE45" s="29"/>
      <c r="AF45" s="29"/>
      <c r="AG45" s="29"/>
      <c r="AH45" s="29"/>
      <c r="AI45" s="29"/>
      <c r="AJ45" s="29"/>
      <c r="AK45" s="30" t="s">
        <v>169</v>
      </c>
      <c r="AL45" s="29"/>
      <c r="AM45" s="29"/>
      <c r="AN45" s="30" t="s">
        <v>169</v>
      </c>
      <c r="AO45" s="29"/>
      <c r="AP45" s="29"/>
      <c r="AQ45" s="30" t="s">
        <v>169</v>
      </c>
      <c r="AR45" s="30" t="s">
        <v>169</v>
      </c>
      <c r="AS45" s="30" t="s">
        <v>169</v>
      </c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30" t="s">
        <v>169</v>
      </c>
      <c r="BI45" s="30" t="s">
        <v>169</v>
      </c>
      <c r="BJ45" s="30" t="s">
        <v>169</v>
      </c>
      <c r="BK45" s="29"/>
      <c r="BL45" s="29"/>
      <c r="BM45" s="29"/>
      <c r="BN45" s="29"/>
      <c r="BO45" s="29"/>
      <c r="BP45" s="29"/>
      <c r="BQ45" s="29"/>
      <c r="BR45" s="29"/>
      <c r="BS45" s="29"/>
      <c r="BT45" s="29"/>
    </row>
    <row r="46" spans="1:72" s="12" customFormat="1" ht="42" x14ac:dyDescent="0.55000000000000004">
      <c r="A46" s="34"/>
      <c r="B46" s="10" t="s">
        <v>75</v>
      </c>
      <c r="C46" s="11"/>
      <c r="D46" s="11" t="s">
        <v>103</v>
      </c>
      <c r="E46" s="11" t="s">
        <v>101</v>
      </c>
      <c r="F46" s="21">
        <f t="shared" si="2"/>
        <v>3</v>
      </c>
      <c r="G46" s="29"/>
      <c r="H46" s="29"/>
      <c r="I46" s="28" t="s">
        <v>169</v>
      </c>
      <c r="J46" s="29"/>
      <c r="K46" s="29"/>
      <c r="L46" s="29"/>
      <c r="M46" s="29"/>
      <c r="N46" s="29"/>
      <c r="O46" s="29"/>
      <c r="P46" s="29"/>
      <c r="Q46" s="29"/>
      <c r="R46" s="29"/>
      <c r="S46" s="30" t="s">
        <v>169</v>
      </c>
      <c r="T46" s="29"/>
      <c r="U46" s="29"/>
      <c r="V46" s="29"/>
      <c r="W46" s="29"/>
      <c r="X46" s="29"/>
      <c r="Y46" s="30" t="s">
        <v>169</v>
      </c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30" t="s">
        <v>169</v>
      </c>
      <c r="AO46" s="30" t="s">
        <v>169</v>
      </c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</row>
    <row r="47" spans="1:72" s="12" customFormat="1" ht="42" x14ac:dyDescent="0.55000000000000004">
      <c r="A47" s="32" t="s">
        <v>152</v>
      </c>
      <c r="B47" s="10" t="s">
        <v>76</v>
      </c>
      <c r="C47" s="11"/>
      <c r="D47" s="11" t="s">
        <v>102</v>
      </c>
      <c r="E47" s="11" t="s">
        <v>101</v>
      </c>
      <c r="F47" s="21">
        <f t="shared" si="2"/>
        <v>2</v>
      </c>
      <c r="G47" s="29"/>
      <c r="H47" s="29"/>
      <c r="I47" s="28" t="s">
        <v>169</v>
      </c>
      <c r="J47" s="29"/>
      <c r="K47" s="29"/>
      <c r="L47" s="29"/>
      <c r="M47" s="29"/>
      <c r="N47" s="29"/>
      <c r="O47" s="29"/>
      <c r="P47" s="29"/>
      <c r="Q47" s="29"/>
      <c r="R47" s="29"/>
      <c r="S47" s="30" t="s">
        <v>169</v>
      </c>
      <c r="T47" s="29"/>
      <c r="U47" s="29"/>
      <c r="V47" s="29"/>
      <c r="W47" s="29"/>
      <c r="X47" s="29"/>
      <c r="Y47" s="30" t="s">
        <v>169</v>
      </c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30" t="s">
        <v>169</v>
      </c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</row>
    <row r="48" spans="1:72" s="12" customFormat="1" ht="42" x14ac:dyDescent="0.55000000000000004">
      <c r="A48" s="33"/>
      <c r="B48" s="10" t="s">
        <v>77</v>
      </c>
      <c r="C48" s="11"/>
      <c r="D48" s="11" t="s">
        <v>103</v>
      </c>
      <c r="E48" s="11" t="s">
        <v>103</v>
      </c>
      <c r="F48" s="21">
        <f t="shared" si="2"/>
        <v>5</v>
      </c>
      <c r="G48" s="29"/>
      <c r="H48" s="28" t="s">
        <v>169</v>
      </c>
      <c r="I48" s="28" t="s">
        <v>169</v>
      </c>
      <c r="J48" s="29"/>
      <c r="K48" s="29"/>
      <c r="L48" s="29"/>
      <c r="M48" s="29"/>
      <c r="N48" s="30" t="s">
        <v>169</v>
      </c>
      <c r="O48" s="30" t="s">
        <v>169</v>
      </c>
      <c r="P48" s="29"/>
      <c r="Q48" s="30" t="s">
        <v>169</v>
      </c>
      <c r="R48" s="31"/>
      <c r="S48" s="30" t="s">
        <v>169</v>
      </c>
      <c r="T48" s="29"/>
      <c r="U48" s="29"/>
      <c r="V48" s="29"/>
      <c r="W48" s="29"/>
      <c r="X48" s="29"/>
      <c r="Y48" s="30" t="s">
        <v>169</v>
      </c>
      <c r="Z48" s="29"/>
      <c r="AA48" s="29"/>
      <c r="AB48" s="29"/>
      <c r="AC48" s="29"/>
      <c r="AD48" s="30" t="s">
        <v>169</v>
      </c>
      <c r="AE48" s="29"/>
      <c r="AF48" s="29"/>
      <c r="AG48" s="29"/>
      <c r="AH48" s="29"/>
      <c r="AI48" s="29"/>
      <c r="AJ48" s="29"/>
      <c r="AK48" s="29"/>
      <c r="AL48" s="29"/>
      <c r="AM48" s="29"/>
      <c r="AN48" s="30" t="s">
        <v>169</v>
      </c>
      <c r="AO48" s="29"/>
      <c r="AP48" s="29"/>
      <c r="AQ48" s="29"/>
      <c r="AR48" s="30" t="s">
        <v>169</v>
      </c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</row>
    <row r="49" spans="1:72" s="12" customFormat="1" ht="42" x14ac:dyDescent="0.55000000000000004">
      <c r="A49" s="34"/>
      <c r="B49" s="10" t="s">
        <v>78</v>
      </c>
      <c r="C49" s="11"/>
      <c r="D49" s="11" t="s">
        <v>101</v>
      </c>
      <c r="E49" s="11" t="s">
        <v>101</v>
      </c>
      <c r="F49" s="21">
        <f t="shared" si="2"/>
        <v>1</v>
      </c>
      <c r="G49" s="29"/>
      <c r="H49" s="29"/>
      <c r="I49" s="28" t="s">
        <v>169</v>
      </c>
      <c r="J49" s="29"/>
      <c r="K49" s="29"/>
      <c r="L49" s="29"/>
      <c r="M49" s="29"/>
      <c r="N49" s="29"/>
      <c r="O49" s="29"/>
      <c r="P49" s="29"/>
      <c r="Q49" s="29"/>
      <c r="R49" s="29"/>
      <c r="S49" s="30" t="s">
        <v>169</v>
      </c>
      <c r="T49" s="29"/>
      <c r="U49" s="29"/>
      <c r="V49" s="29"/>
      <c r="W49" s="29"/>
      <c r="X49" s="29"/>
      <c r="Y49" s="30" t="s">
        <v>169</v>
      </c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30" t="s">
        <v>169</v>
      </c>
      <c r="AO49" s="30" t="s">
        <v>169</v>
      </c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</row>
    <row r="50" spans="1:72" s="12" customFormat="1" ht="63" x14ac:dyDescent="0.55000000000000004">
      <c r="A50" s="32" t="s">
        <v>151</v>
      </c>
      <c r="B50" s="10" t="s">
        <v>79</v>
      </c>
      <c r="C50" s="11"/>
      <c r="D50" s="11" t="s">
        <v>101</v>
      </c>
      <c r="E50" s="11" t="s">
        <v>101</v>
      </c>
      <c r="F50" s="21">
        <f t="shared" si="2"/>
        <v>1</v>
      </c>
      <c r="G50" s="29"/>
      <c r="H50" s="28" t="s">
        <v>169</v>
      </c>
      <c r="I50" s="28" t="s">
        <v>169</v>
      </c>
      <c r="J50" s="29"/>
      <c r="K50" s="29"/>
      <c r="L50" s="29"/>
      <c r="M50" s="29"/>
      <c r="N50" s="29"/>
      <c r="O50" s="29"/>
      <c r="P50" s="29"/>
      <c r="Q50" s="29"/>
      <c r="R50" s="29"/>
      <c r="S50" s="30" t="s">
        <v>169</v>
      </c>
      <c r="T50" s="29"/>
      <c r="U50" s="29"/>
      <c r="V50" s="29"/>
      <c r="W50" s="29"/>
      <c r="X50" s="29"/>
      <c r="Y50" s="30" t="s">
        <v>169</v>
      </c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30" t="s">
        <v>169</v>
      </c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</row>
    <row r="51" spans="1:72" s="12" customFormat="1" ht="42" x14ac:dyDescent="0.55000000000000004">
      <c r="A51" s="33"/>
      <c r="B51" s="10" t="s">
        <v>80</v>
      </c>
      <c r="C51" s="11"/>
      <c r="D51" s="11" t="s">
        <v>103</v>
      </c>
      <c r="E51" s="11" t="s">
        <v>103</v>
      </c>
      <c r="F51" s="21">
        <f t="shared" si="2"/>
        <v>5</v>
      </c>
      <c r="G51" s="29"/>
      <c r="H51" s="28" t="s">
        <v>169</v>
      </c>
      <c r="I51" s="28" t="s">
        <v>169</v>
      </c>
      <c r="J51" s="29"/>
      <c r="K51" s="29"/>
      <c r="L51" s="29"/>
      <c r="M51" s="29"/>
      <c r="N51" s="29"/>
      <c r="O51" s="30" t="s">
        <v>169</v>
      </c>
      <c r="P51" s="29"/>
      <c r="Q51" s="29"/>
      <c r="R51" s="29"/>
      <c r="S51" s="30" t="s">
        <v>169</v>
      </c>
      <c r="T51" s="29"/>
      <c r="U51" s="29"/>
      <c r="V51" s="29"/>
      <c r="W51" s="29"/>
      <c r="X51" s="29"/>
      <c r="Y51" s="30" t="s">
        <v>169</v>
      </c>
      <c r="Z51" s="29"/>
      <c r="AA51" s="29"/>
      <c r="AB51" s="29"/>
      <c r="AC51" s="29"/>
      <c r="AD51" s="30" t="s">
        <v>169</v>
      </c>
      <c r="AE51" s="29"/>
      <c r="AF51" s="29"/>
      <c r="AG51" s="29"/>
      <c r="AH51" s="29"/>
      <c r="AI51" s="29"/>
      <c r="AJ51" s="29"/>
      <c r="AK51" s="29"/>
      <c r="AL51" s="29"/>
      <c r="AM51" s="29"/>
      <c r="AN51" s="30" t="s">
        <v>169</v>
      </c>
      <c r="AO51" s="29"/>
      <c r="AP51" s="29"/>
      <c r="AQ51" s="29"/>
      <c r="AR51" s="30" t="s">
        <v>169</v>
      </c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</row>
    <row r="52" spans="1:72" s="12" customFormat="1" ht="63" x14ac:dyDescent="0.55000000000000004">
      <c r="A52" s="34"/>
      <c r="B52" s="10" t="s">
        <v>81</v>
      </c>
      <c r="C52" s="11"/>
      <c r="D52" s="11" t="s">
        <v>103</v>
      </c>
      <c r="E52" s="11" t="s">
        <v>101</v>
      </c>
      <c r="F52" s="21">
        <f t="shared" si="2"/>
        <v>3</v>
      </c>
      <c r="G52" s="29"/>
      <c r="H52" s="29"/>
      <c r="I52" s="28" t="s">
        <v>169</v>
      </c>
      <c r="J52" s="29"/>
      <c r="K52" s="29"/>
      <c r="L52" s="29"/>
      <c r="M52" s="29"/>
      <c r="N52" s="29"/>
      <c r="O52" s="29"/>
      <c r="P52" s="29"/>
      <c r="Q52" s="29"/>
      <c r="R52" s="29"/>
      <c r="S52" s="30" t="s">
        <v>169</v>
      </c>
      <c r="T52" s="29"/>
      <c r="U52" s="29"/>
      <c r="V52" s="29"/>
      <c r="W52" s="29"/>
      <c r="X52" s="29"/>
      <c r="Y52" s="30" t="s">
        <v>169</v>
      </c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30" t="s">
        <v>169</v>
      </c>
      <c r="AO52" s="30" t="s">
        <v>169</v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</row>
    <row r="53" spans="1:72" s="12" customFormat="1" ht="42" x14ac:dyDescent="0.55000000000000004">
      <c r="A53" s="32" t="s">
        <v>40</v>
      </c>
      <c r="B53" s="10" t="s">
        <v>82</v>
      </c>
      <c r="C53" s="11"/>
      <c r="D53" s="11" t="s">
        <v>102</v>
      </c>
      <c r="E53" s="11" t="s">
        <v>102</v>
      </c>
      <c r="F53" s="21">
        <f t="shared" si="2"/>
        <v>3</v>
      </c>
      <c r="G53" s="29"/>
      <c r="H53" s="28" t="s">
        <v>169</v>
      </c>
      <c r="I53" s="28" t="s">
        <v>169</v>
      </c>
      <c r="J53" s="29"/>
      <c r="K53" s="29"/>
      <c r="L53" s="29"/>
      <c r="M53" s="29"/>
      <c r="N53" s="30" t="s">
        <v>169</v>
      </c>
      <c r="O53" s="30" t="s">
        <v>169</v>
      </c>
      <c r="P53" s="29"/>
      <c r="Q53" s="29"/>
      <c r="R53" s="29"/>
      <c r="S53" s="30" t="s">
        <v>169</v>
      </c>
      <c r="T53" s="30"/>
      <c r="U53" s="29"/>
      <c r="V53" s="29"/>
      <c r="W53" s="29"/>
      <c r="X53" s="29"/>
      <c r="Y53" s="31"/>
      <c r="Z53" s="29"/>
      <c r="AA53" s="29"/>
      <c r="AB53" s="29"/>
      <c r="AC53" s="29"/>
      <c r="AD53" s="30" t="s">
        <v>169</v>
      </c>
      <c r="AE53" s="29"/>
      <c r="AF53" s="29"/>
      <c r="AG53" s="29"/>
      <c r="AH53" s="29"/>
      <c r="AI53" s="29"/>
      <c r="AJ53" s="29"/>
      <c r="AK53" s="29"/>
      <c r="AL53" s="29"/>
      <c r="AM53" s="29"/>
      <c r="AN53" s="30" t="s">
        <v>169</v>
      </c>
      <c r="AO53" s="29"/>
      <c r="AP53" s="29"/>
      <c r="AQ53" s="31"/>
      <c r="AR53" s="30" t="s">
        <v>169</v>
      </c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</row>
    <row r="54" spans="1:72" s="12" customFormat="1" ht="42" x14ac:dyDescent="0.55000000000000004">
      <c r="A54" s="33"/>
      <c r="B54" s="10" t="s">
        <v>83</v>
      </c>
      <c r="C54" s="11"/>
      <c r="D54" s="11" t="s">
        <v>102</v>
      </c>
      <c r="E54" s="11" t="s">
        <v>101</v>
      </c>
      <c r="F54" s="21">
        <f t="shared" si="2"/>
        <v>2</v>
      </c>
      <c r="G54" s="29"/>
      <c r="H54" s="29"/>
      <c r="I54" s="28" t="s">
        <v>169</v>
      </c>
      <c r="J54" s="29"/>
      <c r="K54" s="29"/>
      <c r="L54" s="29"/>
      <c r="M54" s="29"/>
      <c r="N54" s="29"/>
      <c r="O54" s="29"/>
      <c r="P54" s="29"/>
      <c r="Q54" s="29"/>
      <c r="R54" s="29"/>
      <c r="S54" s="30" t="s">
        <v>169</v>
      </c>
      <c r="T54" s="30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30" t="s">
        <v>169</v>
      </c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</row>
    <row r="55" spans="1:72" s="12" customFormat="1" ht="42" x14ac:dyDescent="0.55000000000000004">
      <c r="A55" s="34"/>
      <c r="B55" s="10" t="s">
        <v>84</v>
      </c>
      <c r="C55" s="11"/>
      <c r="D55" s="11" t="s">
        <v>103</v>
      </c>
      <c r="E55" s="11" t="s">
        <v>101</v>
      </c>
      <c r="F55" s="21">
        <f t="shared" si="2"/>
        <v>3</v>
      </c>
      <c r="G55" s="29"/>
      <c r="H55" s="29"/>
      <c r="I55" s="28" t="s">
        <v>169</v>
      </c>
      <c r="J55" s="29"/>
      <c r="K55" s="29"/>
      <c r="L55" s="29"/>
      <c r="M55" s="29"/>
      <c r="N55" s="29"/>
      <c r="O55" s="29"/>
      <c r="P55" s="29"/>
      <c r="Q55" s="29"/>
      <c r="R55" s="29"/>
      <c r="S55" s="30" t="s">
        <v>169</v>
      </c>
      <c r="T55" s="30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30" t="s">
        <v>169</v>
      </c>
      <c r="AO55" s="30" t="s">
        <v>169</v>
      </c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</row>
    <row r="56" spans="1:72" s="12" customFormat="1" ht="42" x14ac:dyDescent="0.55000000000000004">
      <c r="A56" s="32" t="s">
        <v>153</v>
      </c>
      <c r="B56" s="10" t="s">
        <v>85</v>
      </c>
      <c r="C56" s="11"/>
      <c r="D56" s="11" t="s">
        <v>103</v>
      </c>
      <c r="E56" s="11" t="s">
        <v>103</v>
      </c>
      <c r="F56" s="21">
        <f t="shared" si="2"/>
        <v>5</v>
      </c>
      <c r="G56" s="29"/>
      <c r="H56" s="28" t="s">
        <v>169</v>
      </c>
      <c r="I56" s="28" t="s">
        <v>169</v>
      </c>
      <c r="J56" s="29"/>
      <c r="K56" s="30" t="s">
        <v>169</v>
      </c>
      <c r="L56" s="30" t="s">
        <v>169</v>
      </c>
      <c r="M56" s="30" t="s">
        <v>169</v>
      </c>
      <c r="N56" s="30" t="s">
        <v>169</v>
      </c>
      <c r="O56" s="30" t="s">
        <v>169</v>
      </c>
      <c r="P56" s="30" t="s">
        <v>169</v>
      </c>
      <c r="Q56" s="30" t="s">
        <v>169</v>
      </c>
      <c r="R56" s="29"/>
      <c r="S56" s="30" t="s">
        <v>169</v>
      </c>
      <c r="T56" s="29"/>
      <c r="U56" s="29"/>
      <c r="V56" s="29"/>
      <c r="W56" s="29"/>
      <c r="X56" s="29"/>
      <c r="Y56" s="30" t="s">
        <v>169</v>
      </c>
      <c r="Z56" s="29"/>
      <c r="AA56" s="29"/>
      <c r="AB56" s="29"/>
      <c r="AC56" s="29"/>
      <c r="AD56" s="30" t="s">
        <v>169</v>
      </c>
      <c r="AE56" s="29"/>
      <c r="AF56" s="29"/>
      <c r="AG56" s="29"/>
      <c r="AH56" s="29"/>
      <c r="AI56" s="29"/>
      <c r="AJ56" s="29"/>
      <c r="AK56" s="29"/>
      <c r="AL56" s="29"/>
      <c r="AM56" s="29"/>
      <c r="AN56" s="30" t="s">
        <v>169</v>
      </c>
      <c r="AO56" s="29"/>
      <c r="AP56" s="29"/>
      <c r="AQ56" s="31"/>
      <c r="AR56" s="30" t="s">
        <v>169</v>
      </c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</row>
    <row r="57" spans="1:72" s="12" customFormat="1" ht="63" x14ac:dyDescent="0.55000000000000004">
      <c r="A57" s="33"/>
      <c r="B57" s="10" t="s">
        <v>86</v>
      </c>
      <c r="C57" s="11"/>
      <c r="D57" s="11" t="s">
        <v>102</v>
      </c>
      <c r="E57" s="11" t="s">
        <v>102</v>
      </c>
      <c r="F57" s="21">
        <f t="shared" si="2"/>
        <v>3</v>
      </c>
      <c r="G57" s="28" t="s">
        <v>169</v>
      </c>
      <c r="H57" s="28" t="s">
        <v>169</v>
      </c>
      <c r="I57" s="28" t="s">
        <v>169</v>
      </c>
      <c r="J57" s="28" t="s">
        <v>169</v>
      </c>
      <c r="K57" s="30" t="s">
        <v>169</v>
      </c>
      <c r="L57" s="30" t="s">
        <v>169</v>
      </c>
      <c r="M57" s="30" t="s">
        <v>169</v>
      </c>
      <c r="N57" s="29"/>
      <c r="O57" s="29"/>
      <c r="P57" s="30" t="s">
        <v>169</v>
      </c>
      <c r="Q57" s="29"/>
      <c r="R57" s="29"/>
      <c r="S57" s="30" t="s">
        <v>169</v>
      </c>
      <c r="T57" s="29"/>
      <c r="U57" s="29"/>
      <c r="V57" s="29"/>
      <c r="W57" s="29"/>
      <c r="X57" s="29"/>
      <c r="Y57" s="30" t="s">
        <v>169</v>
      </c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30" t="s">
        <v>169</v>
      </c>
      <c r="AO57" s="30" t="s">
        <v>169</v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</row>
    <row r="58" spans="1:72" s="12" customFormat="1" ht="42" x14ac:dyDescent="0.55000000000000004">
      <c r="A58" s="33"/>
      <c r="B58" s="10" t="s">
        <v>87</v>
      </c>
      <c r="C58" s="11"/>
      <c r="D58" s="11" t="s">
        <v>101</v>
      </c>
      <c r="E58" s="11" t="s">
        <v>101</v>
      </c>
      <c r="F58" s="21">
        <f t="shared" si="2"/>
        <v>1</v>
      </c>
      <c r="G58" s="29"/>
      <c r="H58" s="29"/>
      <c r="I58" s="28" t="s">
        <v>169</v>
      </c>
      <c r="J58" s="29"/>
      <c r="K58" s="29"/>
      <c r="L58" s="29"/>
      <c r="M58" s="29"/>
      <c r="N58" s="29"/>
      <c r="O58" s="29"/>
      <c r="P58" s="29"/>
      <c r="Q58" s="29"/>
      <c r="R58" s="29"/>
      <c r="S58" s="30" t="s">
        <v>169</v>
      </c>
      <c r="T58" s="29"/>
      <c r="U58" s="29"/>
      <c r="V58" s="29"/>
      <c r="W58" s="29"/>
      <c r="X58" s="29"/>
      <c r="Y58" s="30" t="s">
        <v>169</v>
      </c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30" t="s">
        <v>169</v>
      </c>
      <c r="AO58" s="30" t="s">
        <v>169</v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</row>
    <row r="59" spans="1:72" s="12" customFormat="1" ht="42" x14ac:dyDescent="0.55000000000000004">
      <c r="A59" s="33"/>
      <c r="B59" s="10" t="s">
        <v>88</v>
      </c>
      <c r="C59" s="11"/>
      <c r="D59" s="11" t="s">
        <v>103</v>
      </c>
      <c r="E59" s="11" t="s">
        <v>103</v>
      </c>
      <c r="F59" s="21">
        <f t="shared" si="2"/>
        <v>5</v>
      </c>
      <c r="G59" s="28" t="s">
        <v>169</v>
      </c>
      <c r="H59" s="28" t="s">
        <v>169</v>
      </c>
      <c r="I59" s="28" t="s">
        <v>169</v>
      </c>
      <c r="J59" s="29"/>
      <c r="K59" s="30" t="s">
        <v>169</v>
      </c>
      <c r="L59" s="30" t="s">
        <v>169</v>
      </c>
      <c r="M59" s="30" t="s">
        <v>169</v>
      </c>
      <c r="N59" s="30" t="s">
        <v>169</v>
      </c>
      <c r="O59" s="30" t="s">
        <v>169</v>
      </c>
      <c r="P59" s="30" t="s">
        <v>169</v>
      </c>
      <c r="Q59" s="30" t="s">
        <v>169</v>
      </c>
      <c r="R59" s="29"/>
      <c r="S59" s="30" t="s">
        <v>169</v>
      </c>
      <c r="T59" s="29"/>
      <c r="U59" s="29"/>
      <c r="V59" s="29"/>
      <c r="W59" s="29"/>
      <c r="X59" s="29"/>
      <c r="Y59" s="30" t="s">
        <v>169</v>
      </c>
      <c r="Z59" s="29"/>
      <c r="AA59" s="29"/>
      <c r="AB59" s="29"/>
      <c r="AC59" s="30" t="s">
        <v>169</v>
      </c>
      <c r="AD59" s="30" t="s">
        <v>169</v>
      </c>
      <c r="AE59" s="29"/>
      <c r="AF59" s="29"/>
      <c r="AG59" s="29"/>
      <c r="AH59" s="29"/>
      <c r="AI59" s="29"/>
      <c r="AJ59" s="29"/>
      <c r="AK59" s="30" t="s">
        <v>169</v>
      </c>
      <c r="AL59" s="30" t="s">
        <v>169</v>
      </c>
      <c r="AM59" s="29"/>
      <c r="AN59" s="30" t="s">
        <v>169</v>
      </c>
      <c r="AO59" s="30" t="s">
        <v>169</v>
      </c>
      <c r="AP59" s="30" t="s">
        <v>169</v>
      </c>
      <c r="AQ59" s="30" t="s">
        <v>169</v>
      </c>
      <c r="AR59" s="30" t="s">
        <v>169</v>
      </c>
      <c r="AS59" s="30" t="s">
        <v>169</v>
      </c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</row>
    <row r="60" spans="1:72" s="12" customFormat="1" ht="42" x14ac:dyDescent="0.55000000000000004">
      <c r="A60" s="33"/>
      <c r="B60" s="10" t="s">
        <v>89</v>
      </c>
      <c r="C60" s="11"/>
      <c r="D60" s="11" t="s">
        <v>103</v>
      </c>
      <c r="E60" s="11" t="s">
        <v>103</v>
      </c>
      <c r="F60" s="21">
        <f t="shared" si="2"/>
        <v>5</v>
      </c>
      <c r="G60" s="28" t="s">
        <v>169</v>
      </c>
      <c r="H60" s="28" t="s">
        <v>169</v>
      </c>
      <c r="I60" s="28" t="s">
        <v>169</v>
      </c>
      <c r="J60" s="29"/>
      <c r="K60" s="29"/>
      <c r="L60" s="29"/>
      <c r="M60" s="29"/>
      <c r="N60" s="29"/>
      <c r="O60" s="29"/>
      <c r="P60" s="29"/>
      <c r="Q60" s="30" t="s">
        <v>169</v>
      </c>
      <c r="R60" s="29"/>
      <c r="S60" s="30" t="s">
        <v>169</v>
      </c>
      <c r="T60" s="29"/>
      <c r="U60" s="29"/>
      <c r="V60" s="29"/>
      <c r="W60" s="29"/>
      <c r="X60" s="29"/>
      <c r="Y60" s="30" t="s">
        <v>169</v>
      </c>
      <c r="Z60" s="29"/>
      <c r="AA60" s="29"/>
      <c r="AB60" s="29"/>
      <c r="AC60" s="29"/>
      <c r="AD60" s="30" t="s">
        <v>169</v>
      </c>
      <c r="AE60" s="29"/>
      <c r="AF60" s="29"/>
      <c r="AG60" s="29"/>
      <c r="AH60" s="29"/>
      <c r="AI60" s="29"/>
      <c r="AJ60" s="29"/>
      <c r="AK60" s="29"/>
      <c r="AL60" s="29"/>
      <c r="AM60" s="29"/>
      <c r="AN60" s="30" t="s">
        <v>169</v>
      </c>
      <c r="AO60" s="29"/>
      <c r="AP60" s="29"/>
      <c r="AQ60" s="29"/>
      <c r="AR60" s="30" t="s">
        <v>169</v>
      </c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</row>
    <row r="61" spans="1:72" s="12" customFormat="1" ht="42" x14ac:dyDescent="0.55000000000000004">
      <c r="A61" s="33"/>
      <c r="B61" s="10" t="s">
        <v>92</v>
      </c>
      <c r="C61" s="11"/>
      <c r="D61" s="11" t="s">
        <v>101</v>
      </c>
      <c r="E61" s="11" t="s">
        <v>101</v>
      </c>
      <c r="F61" s="21">
        <f t="shared" si="2"/>
        <v>1</v>
      </c>
      <c r="G61" s="29"/>
      <c r="H61" s="29"/>
      <c r="I61" s="28" t="s">
        <v>169</v>
      </c>
      <c r="J61" s="29"/>
      <c r="K61" s="29"/>
      <c r="L61" s="29"/>
      <c r="M61" s="29"/>
      <c r="N61" s="29"/>
      <c r="O61" s="29"/>
      <c r="P61" s="29"/>
      <c r="Q61" s="30" t="s">
        <v>169</v>
      </c>
      <c r="R61" s="29"/>
      <c r="S61" s="30" t="s">
        <v>169</v>
      </c>
      <c r="T61" s="29"/>
      <c r="U61" s="29"/>
      <c r="V61" s="29"/>
      <c r="W61" s="29"/>
      <c r="X61" s="29"/>
      <c r="Y61" s="30" t="s">
        <v>169</v>
      </c>
      <c r="Z61" s="29"/>
      <c r="AA61" s="29"/>
      <c r="AB61" s="29"/>
      <c r="AC61" s="29"/>
      <c r="AD61" s="30" t="s">
        <v>169</v>
      </c>
      <c r="AE61" s="29"/>
      <c r="AF61" s="29"/>
      <c r="AG61" s="29"/>
      <c r="AH61" s="29"/>
      <c r="AI61" s="29"/>
      <c r="AJ61" s="29"/>
      <c r="AK61" s="29"/>
      <c r="AL61" s="29"/>
      <c r="AM61" s="29"/>
      <c r="AN61" s="30" t="s">
        <v>169</v>
      </c>
      <c r="AO61" s="29"/>
      <c r="AP61" s="29"/>
      <c r="AQ61" s="29"/>
      <c r="AR61" s="30" t="s">
        <v>169</v>
      </c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</row>
    <row r="62" spans="1:72" s="12" customFormat="1" ht="42" x14ac:dyDescent="0.55000000000000004">
      <c r="A62" s="33"/>
      <c r="B62" s="10" t="s">
        <v>90</v>
      </c>
      <c r="C62" s="11"/>
      <c r="D62" s="11" t="s">
        <v>101</v>
      </c>
      <c r="E62" s="11" t="s">
        <v>101</v>
      </c>
      <c r="F62" s="21">
        <f t="shared" si="2"/>
        <v>1</v>
      </c>
      <c r="G62" s="29"/>
      <c r="H62" s="29"/>
      <c r="I62" s="28" t="s">
        <v>169</v>
      </c>
      <c r="J62" s="29"/>
      <c r="K62" s="29"/>
      <c r="L62" s="29"/>
      <c r="M62" s="29"/>
      <c r="N62" s="29"/>
      <c r="O62" s="29"/>
      <c r="P62" s="29"/>
      <c r="Q62" s="30" t="s">
        <v>169</v>
      </c>
      <c r="R62" s="29"/>
      <c r="S62" s="30" t="s">
        <v>169</v>
      </c>
      <c r="T62" s="29"/>
      <c r="U62" s="29"/>
      <c r="V62" s="29"/>
      <c r="W62" s="29"/>
      <c r="X62" s="29"/>
      <c r="Y62" s="30" t="s">
        <v>169</v>
      </c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30" t="s">
        <v>169</v>
      </c>
      <c r="AO62" s="30" t="s">
        <v>169</v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</row>
    <row r="63" spans="1:72" s="12" customFormat="1" ht="42" x14ac:dyDescent="0.55000000000000004">
      <c r="A63" s="33"/>
      <c r="B63" s="10" t="s">
        <v>91</v>
      </c>
      <c r="C63" s="11"/>
      <c r="D63" s="11" t="s">
        <v>101</v>
      </c>
      <c r="E63" s="11" t="s">
        <v>101</v>
      </c>
      <c r="F63" s="21">
        <f t="shared" si="2"/>
        <v>1</v>
      </c>
      <c r="G63" s="29"/>
      <c r="H63" s="29"/>
      <c r="I63" s="28" t="s">
        <v>169</v>
      </c>
      <c r="J63" s="29"/>
      <c r="K63" s="29"/>
      <c r="L63" s="29"/>
      <c r="M63" s="29"/>
      <c r="N63" s="31"/>
      <c r="O63" s="29"/>
      <c r="P63" s="29"/>
      <c r="Q63" s="30" t="s">
        <v>169</v>
      </c>
      <c r="R63" s="29"/>
      <c r="S63" s="30" t="s">
        <v>169</v>
      </c>
      <c r="T63" s="29"/>
      <c r="U63" s="29"/>
      <c r="V63" s="29"/>
      <c r="W63" s="29"/>
      <c r="X63" s="29"/>
      <c r="Y63" s="30" t="s">
        <v>169</v>
      </c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30" t="s">
        <v>169</v>
      </c>
      <c r="AO63" s="30" t="s">
        <v>169</v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</row>
    <row r="64" spans="1:72" s="12" customFormat="1" ht="42" x14ac:dyDescent="0.55000000000000004">
      <c r="A64" s="33"/>
      <c r="B64" s="10" t="s">
        <v>164</v>
      </c>
      <c r="C64" s="27" t="s">
        <v>169</v>
      </c>
      <c r="D64" s="11" t="s">
        <v>103</v>
      </c>
      <c r="E64" s="11" t="s">
        <v>103</v>
      </c>
      <c r="F64" s="21">
        <f t="shared" si="2"/>
        <v>5</v>
      </c>
      <c r="G64" s="28" t="s">
        <v>169</v>
      </c>
      <c r="H64" s="28" t="s">
        <v>169</v>
      </c>
      <c r="I64" s="28" t="s">
        <v>169</v>
      </c>
      <c r="J64" s="31"/>
      <c r="K64" s="30" t="s">
        <v>169</v>
      </c>
      <c r="L64" s="30" t="s">
        <v>169</v>
      </c>
      <c r="M64" s="30" t="s">
        <v>169</v>
      </c>
      <c r="N64" s="30" t="s">
        <v>169</v>
      </c>
      <c r="O64" s="30" t="s">
        <v>169</v>
      </c>
      <c r="P64" s="29"/>
      <c r="Q64" s="30" t="s">
        <v>169</v>
      </c>
      <c r="R64" s="29"/>
      <c r="S64" s="29"/>
      <c r="T64" s="29"/>
      <c r="U64" s="29"/>
      <c r="V64" s="29"/>
      <c r="W64" s="29"/>
      <c r="X64" s="29"/>
      <c r="Y64" s="30" t="s">
        <v>169</v>
      </c>
      <c r="Z64" s="29"/>
      <c r="AA64" s="29"/>
      <c r="AB64" s="29"/>
      <c r="AC64" s="29"/>
      <c r="AD64" s="30" t="s">
        <v>169</v>
      </c>
      <c r="AE64" s="29"/>
      <c r="AF64" s="29"/>
      <c r="AG64" s="29"/>
      <c r="AH64" s="29"/>
      <c r="AI64" s="29"/>
      <c r="AJ64" s="29"/>
      <c r="AK64" s="29"/>
      <c r="AL64" s="29"/>
      <c r="AM64" s="29"/>
      <c r="AN64" s="30" t="s">
        <v>169</v>
      </c>
      <c r="AO64" s="31"/>
      <c r="AP64" s="29"/>
      <c r="AQ64" s="29"/>
      <c r="AR64" s="30" t="s">
        <v>169</v>
      </c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</row>
    <row r="65" spans="1:72" s="12" customFormat="1" ht="23.5" x14ac:dyDescent="0.55000000000000004">
      <c r="A65" s="34"/>
      <c r="B65" s="10" t="s">
        <v>93</v>
      </c>
      <c r="C65" s="11"/>
      <c r="D65" s="11" t="s">
        <v>103</v>
      </c>
      <c r="E65" s="11" t="s">
        <v>101</v>
      </c>
      <c r="F65" s="21">
        <f t="shared" si="2"/>
        <v>3</v>
      </c>
      <c r="G65" s="29"/>
      <c r="H65" s="29"/>
      <c r="I65" s="28" t="s">
        <v>169</v>
      </c>
      <c r="J65" s="29"/>
      <c r="K65" s="29"/>
      <c r="L65" s="29"/>
      <c r="M65" s="29"/>
      <c r="N65" s="29"/>
      <c r="O65" s="30" t="s">
        <v>169</v>
      </c>
      <c r="P65" s="29"/>
      <c r="Q65" s="30" t="s">
        <v>169</v>
      </c>
      <c r="R65" s="29"/>
      <c r="S65" s="29"/>
      <c r="T65" s="29"/>
      <c r="U65" s="29"/>
      <c r="V65" s="29"/>
      <c r="W65" s="29"/>
      <c r="X65" s="29"/>
      <c r="Y65" s="30" t="s">
        <v>169</v>
      </c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30" t="s">
        <v>169</v>
      </c>
      <c r="AO65" s="30" t="s">
        <v>169</v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</row>
    <row r="66" spans="1:72" s="12" customFormat="1" ht="42" x14ac:dyDescent="0.55000000000000004">
      <c r="A66" s="32" t="s">
        <v>154</v>
      </c>
      <c r="B66" s="10" t="s">
        <v>94</v>
      </c>
      <c r="C66" s="27" t="s">
        <v>169</v>
      </c>
      <c r="D66" s="11" t="s">
        <v>103</v>
      </c>
      <c r="E66" s="11" t="s">
        <v>103</v>
      </c>
      <c r="F66" s="21">
        <f t="shared" si="2"/>
        <v>5</v>
      </c>
      <c r="G66" s="28" t="s">
        <v>169</v>
      </c>
      <c r="H66" s="28" t="s">
        <v>169</v>
      </c>
      <c r="I66" s="28" t="s">
        <v>169</v>
      </c>
      <c r="J66" s="29"/>
      <c r="K66" s="29"/>
      <c r="L66" s="30" t="s">
        <v>169</v>
      </c>
      <c r="M66" s="30" t="s">
        <v>169</v>
      </c>
      <c r="N66" s="30" t="s">
        <v>169</v>
      </c>
      <c r="O66" s="30" t="s">
        <v>169</v>
      </c>
      <c r="P66" s="29"/>
      <c r="Q66" s="30" t="s">
        <v>169</v>
      </c>
      <c r="R66" s="29"/>
      <c r="S66" s="29"/>
      <c r="T66" s="30" t="s">
        <v>169</v>
      </c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30" t="s">
        <v>169</v>
      </c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</row>
    <row r="67" spans="1:72" s="12" customFormat="1" ht="42" x14ac:dyDescent="0.55000000000000004">
      <c r="A67" s="33"/>
      <c r="B67" s="10" t="s">
        <v>165</v>
      </c>
      <c r="C67" s="22"/>
      <c r="D67" s="11" t="s">
        <v>103</v>
      </c>
      <c r="E67" s="11" t="s">
        <v>103</v>
      </c>
      <c r="F67" s="21">
        <f t="shared" si="2"/>
        <v>5</v>
      </c>
      <c r="G67" s="28" t="s">
        <v>169</v>
      </c>
      <c r="H67" s="28" t="s">
        <v>169</v>
      </c>
      <c r="I67" s="28" t="s">
        <v>169</v>
      </c>
      <c r="J67" s="29"/>
      <c r="K67" s="29"/>
      <c r="L67" s="30" t="s">
        <v>169</v>
      </c>
      <c r="M67" s="30" t="s">
        <v>169</v>
      </c>
      <c r="N67" s="30" t="s">
        <v>169</v>
      </c>
      <c r="O67" s="30" t="s">
        <v>169</v>
      </c>
      <c r="P67" s="29"/>
      <c r="Q67" s="30" t="s">
        <v>169</v>
      </c>
      <c r="R67" s="29"/>
      <c r="S67" s="30" t="s">
        <v>169</v>
      </c>
      <c r="T67" s="30" t="s">
        <v>169</v>
      </c>
      <c r="U67" s="29"/>
      <c r="V67" s="29"/>
      <c r="W67" s="29"/>
      <c r="X67" s="29"/>
      <c r="Y67" s="30" t="s">
        <v>169</v>
      </c>
      <c r="Z67" s="29"/>
      <c r="AA67" s="29"/>
      <c r="AB67" s="29"/>
      <c r="AC67" s="30" t="s">
        <v>169</v>
      </c>
      <c r="AD67" s="30" t="s">
        <v>169</v>
      </c>
      <c r="AE67" s="29"/>
      <c r="AF67" s="29"/>
      <c r="AG67" s="29"/>
      <c r="AH67" s="29"/>
      <c r="AI67" s="29"/>
      <c r="AJ67" s="29"/>
      <c r="AK67" s="29"/>
      <c r="AL67" s="29"/>
      <c r="AM67" s="29"/>
      <c r="AN67" s="30" t="s">
        <v>169</v>
      </c>
      <c r="AO67" s="29"/>
      <c r="AP67" s="30" t="s">
        <v>169</v>
      </c>
      <c r="AQ67" s="30" t="s">
        <v>169</v>
      </c>
      <c r="AR67" s="30" t="s">
        <v>169</v>
      </c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</row>
    <row r="68" spans="1:72" s="12" customFormat="1" ht="42" x14ac:dyDescent="0.55000000000000004">
      <c r="A68" s="34"/>
      <c r="B68" s="10" t="s">
        <v>95</v>
      </c>
      <c r="C68" s="11"/>
      <c r="D68" s="11" t="s">
        <v>103</v>
      </c>
      <c r="E68" s="11" t="s">
        <v>101</v>
      </c>
      <c r="F68" s="21">
        <f t="shared" si="2"/>
        <v>3</v>
      </c>
      <c r="G68" s="29"/>
      <c r="H68" s="29"/>
      <c r="I68" s="28" t="s">
        <v>169</v>
      </c>
      <c r="J68" s="29"/>
      <c r="K68" s="29"/>
      <c r="L68" s="29"/>
      <c r="M68" s="29"/>
      <c r="N68" s="29"/>
      <c r="O68" s="29"/>
      <c r="P68" s="29"/>
      <c r="Q68" s="30" t="s">
        <v>169</v>
      </c>
      <c r="R68" s="29"/>
      <c r="S68" s="29"/>
      <c r="T68" s="30" t="s">
        <v>169</v>
      </c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30" t="s">
        <v>169</v>
      </c>
      <c r="AH68" s="29"/>
      <c r="AI68" s="29"/>
      <c r="AJ68" s="29"/>
      <c r="AK68" s="29"/>
      <c r="AL68" s="29"/>
      <c r="AM68" s="29"/>
      <c r="AN68" s="30" t="s">
        <v>169</v>
      </c>
      <c r="AO68" s="29"/>
      <c r="AP68" s="29"/>
      <c r="AQ68" s="30" t="s">
        <v>169</v>
      </c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</row>
    <row r="69" spans="1:72" s="12" customFormat="1" ht="42" x14ac:dyDescent="0.55000000000000004">
      <c r="A69" s="32" t="s">
        <v>155</v>
      </c>
      <c r="B69" s="10" t="s">
        <v>96</v>
      </c>
      <c r="C69" s="27" t="s">
        <v>169</v>
      </c>
      <c r="D69" s="11" t="s">
        <v>103</v>
      </c>
      <c r="E69" s="11" t="s">
        <v>103</v>
      </c>
      <c r="F69" s="21">
        <f t="shared" si="2"/>
        <v>5</v>
      </c>
      <c r="G69" s="28" t="s">
        <v>169</v>
      </c>
      <c r="H69" s="28" t="s">
        <v>169</v>
      </c>
      <c r="I69" s="28" t="s">
        <v>169</v>
      </c>
      <c r="J69" s="29"/>
      <c r="K69" s="29"/>
      <c r="L69" s="30" t="s">
        <v>169</v>
      </c>
      <c r="M69" s="30" t="s">
        <v>169</v>
      </c>
      <c r="N69" s="30" t="s">
        <v>169</v>
      </c>
      <c r="O69" s="30" t="s">
        <v>169</v>
      </c>
      <c r="P69" s="29"/>
      <c r="Q69" s="30" t="s">
        <v>169</v>
      </c>
      <c r="R69" s="29"/>
      <c r="S69" s="29"/>
      <c r="T69" s="30" t="s">
        <v>169</v>
      </c>
      <c r="U69" s="29"/>
      <c r="V69" s="29"/>
      <c r="W69" s="29"/>
      <c r="X69" s="29"/>
      <c r="Y69" s="29"/>
      <c r="Z69" s="29"/>
      <c r="AA69" s="29"/>
      <c r="AB69" s="29"/>
      <c r="AC69" s="29"/>
      <c r="AD69" s="30" t="s">
        <v>169</v>
      </c>
      <c r="AE69" s="29"/>
      <c r="AF69" s="29"/>
      <c r="AG69" s="29"/>
      <c r="AH69" s="29"/>
      <c r="AI69" s="29"/>
      <c r="AJ69" s="29"/>
      <c r="AK69" s="29"/>
      <c r="AL69" s="29"/>
      <c r="AM69" s="29"/>
      <c r="AN69" s="30" t="s">
        <v>169</v>
      </c>
      <c r="AO69" s="29"/>
      <c r="AP69" s="29"/>
      <c r="AQ69" s="29"/>
      <c r="AR69" s="30" t="s">
        <v>169</v>
      </c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</row>
    <row r="70" spans="1:72" s="12" customFormat="1" ht="42" x14ac:dyDescent="0.55000000000000004">
      <c r="A70" s="33"/>
      <c r="B70" s="10" t="s">
        <v>166</v>
      </c>
      <c r="C70" s="20"/>
      <c r="D70" s="11" t="s">
        <v>103</v>
      </c>
      <c r="E70" s="11" t="s">
        <v>103</v>
      </c>
      <c r="F70" s="21">
        <f t="shared" si="2"/>
        <v>5</v>
      </c>
      <c r="G70" s="28" t="s">
        <v>169</v>
      </c>
      <c r="H70" s="28" t="s">
        <v>169</v>
      </c>
      <c r="I70" s="28" t="s">
        <v>169</v>
      </c>
      <c r="J70" s="29"/>
      <c r="K70" s="29"/>
      <c r="L70" s="30" t="s">
        <v>169</v>
      </c>
      <c r="M70" s="30" t="s">
        <v>169</v>
      </c>
      <c r="N70" s="30" t="s">
        <v>169</v>
      </c>
      <c r="O70" s="30" t="s">
        <v>169</v>
      </c>
      <c r="P70" s="29"/>
      <c r="Q70" s="30" t="s">
        <v>169</v>
      </c>
      <c r="R70" s="29"/>
      <c r="S70" s="30" t="s">
        <v>169</v>
      </c>
      <c r="T70" s="30" t="s">
        <v>169</v>
      </c>
      <c r="U70" s="29"/>
      <c r="V70" s="29"/>
      <c r="W70" s="29"/>
      <c r="X70" s="29"/>
      <c r="Y70" s="30" t="s">
        <v>169</v>
      </c>
      <c r="Z70" s="29"/>
      <c r="AA70" s="29"/>
      <c r="AB70" s="29"/>
      <c r="AC70" s="30" t="s">
        <v>169</v>
      </c>
      <c r="AD70" s="30" t="s">
        <v>169</v>
      </c>
      <c r="AE70" s="29"/>
      <c r="AF70" s="29"/>
      <c r="AG70" s="29"/>
      <c r="AH70" s="29"/>
      <c r="AI70" s="29"/>
      <c r="AJ70" s="29"/>
      <c r="AK70" s="29"/>
      <c r="AL70" s="29"/>
      <c r="AM70" s="29"/>
      <c r="AN70" s="30" t="s">
        <v>169</v>
      </c>
      <c r="AO70" s="29"/>
      <c r="AP70" s="30" t="s">
        <v>169</v>
      </c>
      <c r="AQ70" s="30" t="s">
        <v>169</v>
      </c>
      <c r="AR70" s="30" t="s">
        <v>169</v>
      </c>
      <c r="AS70" s="29"/>
      <c r="AT70" s="29"/>
      <c r="AU70" s="30" t="s">
        <v>169</v>
      </c>
      <c r="AV70" s="30" t="s">
        <v>169</v>
      </c>
      <c r="AW70" s="30" t="s">
        <v>169</v>
      </c>
      <c r="AX70" s="30" t="s">
        <v>169</v>
      </c>
      <c r="AY70" s="30" t="s">
        <v>169</v>
      </c>
      <c r="AZ70" s="30" t="s">
        <v>169</v>
      </c>
      <c r="BA70" s="30" t="s">
        <v>169</v>
      </c>
      <c r="BB70" s="30" t="s">
        <v>169</v>
      </c>
      <c r="BC70" s="30" t="s">
        <v>169</v>
      </c>
      <c r="BD70" s="30" t="s">
        <v>169</v>
      </c>
      <c r="BE70" s="30" t="s">
        <v>169</v>
      </c>
      <c r="BF70" s="30" t="s">
        <v>169</v>
      </c>
      <c r="BG70" s="30" t="s">
        <v>169</v>
      </c>
      <c r="BH70" s="31"/>
      <c r="BI70" s="31"/>
      <c r="BJ70" s="31"/>
      <c r="BK70" s="30" t="s">
        <v>169</v>
      </c>
      <c r="BL70" s="30" t="s">
        <v>169</v>
      </c>
      <c r="BM70" s="30" t="s">
        <v>169</v>
      </c>
      <c r="BN70" s="30" t="s">
        <v>169</v>
      </c>
      <c r="BO70" s="30" t="s">
        <v>169</v>
      </c>
      <c r="BP70" s="30" t="s">
        <v>169</v>
      </c>
      <c r="BQ70" s="30" t="s">
        <v>169</v>
      </c>
      <c r="BR70" s="30" t="s">
        <v>169</v>
      </c>
      <c r="BS70" s="30" t="s">
        <v>169</v>
      </c>
      <c r="BT70" s="29"/>
    </row>
    <row r="71" spans="1:72" s="12" customFormat="1" ht="42" x14ac:dyDescent="0.55000000000000004">
      <c r="A71" s="34"/>
      <c r="B71" s="10" t="s">
        <v>97</v>
      </c>
      <c r="C71" s="11"/>
      <c r="D71" s="11" t="s">
        <v>103</v>
      </c>
      <c r="E71" s="11" t="s">
        <v>101</v>
      </c>
      <c r="F71" s="21">
        <f t="shared" si="2"/>
        <v>3</v>
      </c>
      <c r="G71" s="29"/>
      <c r="H71" s="29"/>
      <c r="I71" s="28" t="s">
        <v>169</v>
      </c>
      <c r="J71" s="29"/>
      <c r="K71" s="29"/>
      <c r="L71" s="29"/>
      <c r="M71" s="29"/>
      <c r="N71" s="29"/>
      <c r="O71" s="31"/>
      <c r="P71" s="29"/>
      <c r="Q71" s="30" t="s">
        <v>169</v>
      </c>
      <c r="R71" s="29"/>
      <c r="S71" s="29"/>
      <c r="T71" s="30" t="s">
        <v>169</v>
      </c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30" t="s">
        <v>169</v>
      </c>
      <c r="AH71" s="29"/>
      <c r="AI71" s="29"/>
      <c r="AJ71" s="29"/>
      <c r="AK71" s="29"/>
      <c r="AL71" s="29"/>
      <c r="AM71" s="29"/>
      <c r="AN71" s="30" t="s">
        <v>169</v>
      </c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</row>
    <row r="72" spans="1:72" s="12" customFormat="1" ht="42" x14ac:dyDescent="0.55000000000000004">
      <c r="A72" s="32" t="s">
        <v>156</v>
      </c>
      <c r="B72" s="10" t="s">
        <v>98</v>
      </c>
      <c r="C72" s="27" t="s">
        <v>169</v>
      </c>
      <c r="D72" s="11" t="s">
        <v>103</v>
      </c>
      <c r="E72" s="11" t="s">
        <v>103</v>
      </c>
      <c r="F72" s="21">
        <f t="shared" si="2"/>
        <v>5</v>
      </c>
      <c r="G72" s="28" t="s">
        <v>169</v>
      </c>
      <c r="H72" s="28" t="s">
        <v>169</v>
      </c>
      <c r="I72" s="28" t="s">
        <v>169</v>
      </c>
      <c r="J72" s="29"/>
      <c r="K72" s="30" t="s">
        <v>169</v>
      </c>
      <c r="L72" s="30" t="s">
        <v>169</v>
      </c>
      <c r="M72" s="30" t="s">
        <v>169</v>
      </c>
      <c r="N72" s="30" t="s">
        <v>169</v>
      </c>
      <c r="O72" s="30" t="s">
        <v>169</v>
      </c>
      <c r="P72" s="29"/>
      <c r="Q72" s="30" t="s">
        <v>169</v>
      </c>
      <c r="R72" s="29"/>
      <c r="S72" s="29"/>
      <c r="T72" s="30" t="s">
        <v>169</v>
      </c>
      <c r="U72" s="29"/>
      <c r="V72" s="29"/>
      <c r="W72" s="29"/>
      <c r="X72" s="29"/>
      <c r="Y72" s="29"/>
      <c r="Z72" s="29"/>
      <c r="AA72" s="29"/>
      <c r="AB72" s="29"/>
      <c r="AC72" s="29"/>
      <c r="AD72" s="30" t="s">
        <v>169</v>
      </c>
      <c r="AE72" s="29"/>
      <c r="AF72" s="29"/>
      <c r="AG72" s="29"/>
      <c r="AH72" s="29"/>
      <c r="AI72" s="29"/>
      <c r="AJ72" s="29"/>
      <c r="AK72" s="29"/>
      <c r="AL72" s="29"/>
      <c r="AM72" s="29"/>
      <c r="AN72" s="30" t="s">
        <v>169</v>
      </c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</row>
    <row r="73" spans="1:72" s="12" customFormat="1" ht="42" x14ac:dyDescent="0.55000000000000004">
      <c r="A73" s="33"/>
      <c r="B73" s="10" t="s">
        <v>167</v>
      </c>
      <c r="C73" s="20"/>
      <c r="D73" s="11" t="s">
        <v>103</v>
      </c>
      <c r="E73" s="11" t="s">
        <v>103</v>
      </c>
      <c r="F73" s="21">
        <f t="shared" si="2"/>
        <v>5</v>
      </c>
      <c r="G73" s="28" t="s">
        <v>169</v>
      </c>
      <c r="H73" s="28" t="s">
        <v>169</v>
      </c>
      <c r="I73" s="28" t="s">
        <v>169</v>
      </c>
      <c r="J73" s="29"/>
      <c r="K73" s="30" t="s">
        <v>169</v>
      </c>
      <c r="L73" s="30" t="s">
        <v>169</v>
      </c>
      <c r="M73" s="30" t="s">
        <v>169</v>
      </c>
      <c r="N73" s="30" t="s">
        <v>169</v>
      </c>
      <c r="O73" s="30" t="s">
        <v>169</v>
      </c>
      <c r="P73" s="29"/>
      <c r="Q73" s="30" t="s">
        <v>169</v>
      </c>
      <c r="R73" s="29"/>
      <c r="S73" s="30" t="s">
        <v>169</v>
      </c>
      <c r="T73" s="30" t="s">
        <v>169</v>
      </c>
      <c r="U73" s="29"/>
      <c r="V73" s="29"/>
      <c r="W73" s="29"/>
      <c r="X73" s="29"/>
      <c r="Y73" s="30" t="s">
        <v>169</v>
      </c>
      <c r="Z73" s="29"/>
      <c r="AA73" s="29"/>
      <c r="AB73" s="29"/>
      <c r="AC73" s="30" t="s">
        <v>169</v>
      </c>
      <c r="AD73" s="30" t="s">
        <v>169</v>
      </c>
      <c r="AE73" s="29"/>
      <c r="AF73" s="29"/>
      <c r="AG73" s="29"/>
      <c r="AH73" s="29"/>
      <c r="AI73" s="29"/>
      <c r="AJ73" s="29"/>
      <c r="AK73" s="29"/>
      <c r="AL73" s="29"/>
      <c r="AM73" s="29"/>
      <c r="AN73" s="30" t="s">
        <v>169</v>
      </c>
      <c r="AO73" s="29"/>
      <c r="AP73" s="30" t="s">
        <v>169</v>
      </c>
      <c r="AQ73" s="30" t="s">
        <v>169</v>
      </c>
      <c r="AR73" s="30" t="s">
        <v>169</v>
      </c>
      <c r="AS73" s="29"/>
      <c r="AT73" s="29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0" t="s">
        <v>169</v>
      </c>
      <c r="BI73" s="30" t="s">
        <v>169</v>
      </c>
      <c r="BJ73" s="30" t="s">
        <v>169</v>
      </c>
      <c r="BK73" s="29"/>
      <c r="BL73" s="29"/>
      <c r="BM73" s="29"/>
      <c r="BN73" s="29"/>
      <c r="BO73" s="29"/>
      <c r="BP73" s="29"/>
      <c r="BQ73" s="29"/>
      <c r="BR73" s="29"/>
      <c r="BS73" s="29"/>
      <c r="BT73" s="29"/>
    </row>
    <row r="74" spans="1:72" s="12" customFormat="1" ht="42" x14ac:dyDescent="0.55000000000000004">
      <c r="A74" s="34"/>
      <c r="B74" s="10" t="s">
        <v>99</v>
      </c>
      <c r="C74" s="11"/>
      <c r="D74" s="11" t="s">
        <v>103</v>
      </c>
      <c r="E74" s="11" t="s">
        <v>101</v>
      </c>
      <c r="F74" s="21">
        <f t="shared" si="2"/>
        <v>3</v>
      </c>
      <c r="G74" s="29"/>
      <c r="H74" s="29"/>
      <c r="I74" s="28" t="s">
        <v>169</v>
      </c>
      <c r="J74" s="29"/>
      <c r="K74" s="29"/>
      <c r="L74" s="29"/>
      <c r="M74" s="29"/>
      <c r="N74" s="29"/>
      <c r="O74" s="29"/>
      <c r="P74" s="29"/>
      <c r="Q74" s="30" t="s">
        <v>169</v>
      </c>
      <c r="R74" s="29"/>
      <c r="S74" s="29"/>
      <c r="T74" s="30" t="s">
        <v>169</v>
      </c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30" t="s">
        <v>169</v>
      </c>
      <c r="AH74" s="29"/>
      <c r="AI74" s="29"/>
      <c r="AJ74" s="29"/>
      <c r="AK74" s="29"/>
      <c r="AL74" s="29"/>
      <c r="AM74" s="29"/>
      <c r="AN74" s="30" t="s">
        <v>169</v>
      </c>
      <c r="AO74" s="29"/>
      <c r="AP74" s="29"/>
      <c r="AQ74" s="30" t="s">
        <v>169</v>
      </c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</row>
  </sheetData>
  <sheetProtection formatCells="0" formatColumns="0" formatRows="0" insertColumns="0" insertRows="0" insertHyperlinks="0" deleteColumns="0" deleteRows="0" sort="0" autoFilter="0" pivotTables="0"/>
  <mergeCells count="25">
    <mergeCell ref="AR4:AT6"/>
    <mergeCell ref="A29:A40"/>
    <mergeCell ref="D3:F6"/>
    <mergeCell ref="K4:S6"/>
    <mergeCell ref="G3:J3"/>
    <mergeCell ref="T4:AB5"/>
    <mergeCell ref="G4:J6"/>
    <mergeCell ref="T6:AB6"/>
    <mergeCell ref="K3:BT3"/>
    <mergeCell ref="BT4:BT6"/>
    <mergeCell ref="A8:A12"/>
    <mergeCell ref="A13:A22"/>
    <mergeCell ref="A23:A28"/>
    <mergeCell ref="AE4:AM6"/>
    <mergeCell ref="AN4:AQ6"/>
    <mergeCell ref="AU4:BS6"/>
    <mergeCell ref="AC4:AD6"/>
    <mergeCell ref="A66:A68"/>
    <mergeCell ref="A69:A71"/>
    <mergeCell ref="A72:A74"/>
    <mergeCell ref="A41:A46"/>
    <mergeCell ref="A47:A49"/>
    <mergeCell ref="A50:A52"/>
    <mergeCell ref="A53:A55"/>
    <mergeCell ref="A56:A65"/>
  </mergeCells>
  <conditionalFormatting sqref="F8:F74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8:C74 G8:BT74">
      <formula1>"X"</formula1>
    </dataValidation>
    <dataValidation type="list" allowBlank="1" showInputMessage="1" showErrorMessage="1" sqref="D8:E7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2021-06-21T21:23:32Z</dcterms:modified>
</cp:coreProperties>
</file>